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7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<sst xmlns="http://schemas.openxmlformats.org/spreadsheetml/2006/main" count="2511" uniqueCount="710">
  <si>
    <r>
      <rPr>
        <sz val="11"/>
        <color rgb="FFFF0000"/>
        <rFont val="宋体"/>
        <charset val="134"/>
      </rPr>
      <t>日期</t>
    </r>
  </si>
  <si>
    <t>出貨賬號已刪除</t>
  </si>
  <si>
    <t>国内快递单号</t>
  </si>
  <si>
    <t>品名已刪除</t>
  </si>
  <si>
    <r>
      <rPr>
        <sz val="11"/>
        <color rgb="FFFF0000"/>
        <rFont val="宋体"/>
        <charset val="134"/>
      </rPr>
      <t>數量</t>
    </r>
  </si>
  <si>
    <r>
      <rPr>
        <sz val="11"/>
        <color rgb="FFFF0000"/>
        <rFont val="宋体"/>
        <charset val="134"/>
      </rPr>
      <t>订单编号</t>
    </r>
  </si>
  <si>
    <r>
      <rPr>
        <sz val="11"/>
        <color rgb="FFFF0000"/>
        <rFont val="宋体"/>
        <charset val="134"/>
      </rPr>
      <t>進貨方式</t>
    </r>
  </si>
  <si>
    <r>
      <rPr>
        <sz val="11"/>
        <color rgb="FFFF0000"/>
        <rFont val="宋体"/>
        <charset val="134"/>
      </rPr>
      <t>状态</t>
    </r>
  </si>
  <si>
    <r>
      <rPr>
        <sz val="11"/>
        <color rgb="FFFF0000"/>
        <rFont val="宋体"/>
        <charset val="134"/>
      </rPr>
      <t>虾皮進賬</t>
    </r>
  </si>
  <si>
    <r>
      <rPr>
        <sz val="11"/>
        <color rgb="FFFF0000"/>
        <rFont val="宋体"/>
        <charset val="134"/>
      </rPr>
      <t>聖捷運費</t>
    </r>
  </si>
  <si>
    <r>
      <rPr>
        <sz val="11"/>
        <color rgb="FFFF0000"/>
        <rFont val="宋体"/>
        <charset val="134"/>
      </rPr>
      <t>进货价格</t>
    </r>
  </si>
  <si>
    <t>利潤</t>
  </si>
  <si>
    <r>
      <rPr>
        <sz val="11"/>
        <color rgb="FFFF0000"/>
        <rFont val="宋体"/>
        <charset val="134"/>
      </rPr>
      <t>收貨渠道</t>
    </r>
  </si>
  <si>
    <r>
      <rPr>
        <sz val="11"/>
        <color rgb="FF000000"/>
        <rFont val="宋体"/>
        <charset val="134"/>
      </rPr>
      <t>備註</t>
    </r>
  </si>
  <si>
    <t>250211USYJMKH6</t>
  </si>
  <si>
    <t>拼多多</t>
  </si>
  <si>
    <t>已拍</t>
  </si>
  <si>
    <t>蝦皮店到店</t>
  </si>
  <si>
    <t>250211V05WBP8A</t>
  </si>
  <si>
    <t>250211V495BC8D</t>
  </si>
  <si>
    <t>嘉裡快遞</t>
  </si>
  <si>
    <t>250211V5GYDJKN</t>
  </si>
  <si>
    <t>250211VCDPB16Q</t>
  </si>
  <si>
    <t>7-11</t>
  </si>
  <si>
    <t>250211VEQ90395</t>
  </si>
  <si>
    <t>250211VNU9GPPA</t>
  </si>
  <si>
    <t>250211VQC0TSQ0</t>
  </si>
  <si>
    <t>OK Mart</t>
  </si>
  <si>
    <t>250211VQTUQXEH</t>
  </si>
  <si>
    <t>250212VRWVB2E7</t>
  </si>
  <si>
    <t>2502120GGY1HRR</t>
  </si>
  <si>
    <t>2502120HP1ARPC</t>
  </si>
  <si>
    <t>2502120VTP009W</t>
  </si>
  <si>
    <t>82.46</t>
  </si>
  <si>
    <t>250212117TJVM3</t>
  </si>
  <si>
    <t>25021215VGFK6E</t>
  </si>
  <si>
    <t>25021218JEWA66</t>
  </si>
  <si>
    <t>25021218MAY1WY</t>
  </si>
  <si>
    <t>25021219MRHJWC</t>
  </si>
  <si>
    <t>2502121DQ13CVX</t>
  </si>
  <si>
    <t>2502121K5V99AW</t>
  </si>
  <si>
    <t>250211VNXJEEFW</t>
  </si>
  <si>
    <t>35.22</t>
  </si>
  <si>
    <t>2502121R2X2Y8D</t>
  </si>
  <si>
    <t>2502121VJ5FTWM</t>
  </si>
  <si>
    <t>71.1</t>
  </si>
  <si>
    <t>2502121VPRA7KG</t>
  </si>
  <si>
    <t>2502121WGK4S9H</t>
  </si>
  <si>
    <t>2502121Y5A8YSQ</t>
  </si>
  <si>
    <t>25021329ASA5KW</t>
  </si>
  <si>
    <t>25021335K9AUVE</t>
  </si>
  <si>
    <t>25021336CVGCGY</t>
  </si>
  <si>
    <t>25021338XPD18V</t>
  </si>
  <si>
    <t>250213390JFQQY</t>
  </si>
  <si>
    <t>2502133K3M94CS</t>
  </si>
  <si>
    <t>2502133Q3JCVKV</t>
  </si>
  <si>
    <t>2502133RTVDCRJ</t>
  </si>
  <si>
    <t>2502133S0FPYBW</t>
  </si>
  <si>
    <t>2502133S8N1YMU</t>
  </si>
  <si>
    <t>2502133UMH1X8T</t>
  </si>
  <si>
    <t>37.48</t>
  </si>
  <si>
    <t>2502133YXW0PRS</t>
  </si>
  <si>
    <t>25021344VF1W25</t>
  </si>
  <si>
    <t>52</t>
  </si>
  <si>
    <t>250213462QKKY8</t>
  </si>
  <si>
    <t>25021346XR0FW7</t>
  </si>
  <si>
    <t>25021347BH5NCW</t>
  </si>
  <si>
    <t>250213481XBXHS</t>
  </si>
  <si>
    <t>25021348SFQ4VM</t>
  </si>
  <si>
    <t>2502134DVM3BKY</t>
  </si>
  <si>
    <t>31.16</t>
  </si>
  <si>
    <t>萊爾富</t>
  </si>
  <si>
    <t>2502134GXTGDRG</t>
  </si>
  <si>
    <t>2502134JAJF53J</t>
  </si>
  <si>
    <t>2502134P3N8T69</t>
  </si>
  <si>
    <t>53.1</t>
  </si>
  <si>
    <t>2502144UKX8VAE</t>
  </si>
  <si>
    <t>2502144VQF2UHN</t>
  </si>
  <si>
    <t>2502144XM0XBE1</t>
  </si>
  <si>
    <t>2502145QK5NK91</t>
  </si>
  <si>
    <t>2502145RKFGCRJ</t>
  </si>
  <si>
    <t>2502145SDWB928</t>
  </si>
  <si>
    <t>2502145W9UQN3B</t>
  </si>
  <si>
    <t>250214680F5YQJ</t>
  </si>
  <si>
    <t>2502146AQHT376</t>
  </si>
  <si>
    <t>2502146D81KPG8</t>
  </si>
  <si>
    <t>2502146HC68KJD</t>
  </si>
  <si>
    <t>2502146RXKD31X</t>
  </si>
  <si>
    <t>2502146XNPRPYF</t>
  </si>
  <si>
    <t>25021577MKSRKA</t>
  </si>
  <si>
    <t>25021578K5AHCM</t>
  </si>
  <si>
    <t>2502157DG84TPY</t>
  </si>
  <si>
    <t>取消訂單</t>
  </si>
  <si>
    <t>2502157W71MTH3</t>
  </si>
  <si>
    <t>25021581QXAXTT</t>
  </si>
  <si>
    <t>2502158295JAJJ</t>
  </si>
  <si>
    <t>25021589TN6X8C</t>
  </si>
  <si>
    <t>2502158B65KN2E</t>
  </si>
  <si>
    <t>156.8</t>
  </si>
  <si>
    <t>2502158GE5EVVK</t>
  </si>
  <si>
    <t>2502158JS03H4C</t>
  </si>
  <si>
    <t>2502158KWXP7UB</t>
  </si>
  <si>
    <t>2502158P66CTB6</t>
  </si>
  <si>
    <t>2502158U3JR5M8</t>
  </si>
  <si>
    <t>2502158VRJBCPC</t>
  </si>
  <si>
    <t>17.15</t>
  </si>
  <si>
    <t>2502158Y5T9408</t>
  </si>
  <si>
    <t>2502151735199294</t>
  </si>
  <si>
    <t>250215928PJD04</t>
  </si>
  <si>
    <t>25021592R7D7DS</t>
  </si>
  <si>
    <t>25021593XWAXD2</t>
  </si>
  <si>
    <t>46.5</t>
  </si>
  <si>
    <t>25021599DRHG9F</t>
  </si>
  <si>
    <t>2502159EU07JCB</t>
  </si>
  <si>
    <t>2502159H94SS1R</t>
  </si>
  <si>
    <t>2502159JXEUH8S</t>
  </si>
  <si>
    <t>2502159KA6KXRA</t>
  </si>
  <si>
    <t>2502159MUXA8KT</t>
  </si>
  <si>
    <t>淘寶</t>
  </si>
  <si>
    <t>114.16</t>
  </si>
  <si>
    <t>2502169R3VQAQG</t>
  </si>
  <si>
    <t>2502169RV18671</t>
  </si>
  <si>
    <t>2502169SMBDAWA</t>
  </si>
  <si>
    <t>33.06</t>
  </si>
  <si>
    <t>2502169WJN30J8</t>
  </si>
  <si>
    <t>250216AK8604N0</t>
  </si>
  <si>
    <t>250216APU75VA8</t>
  </si>
  <si>
    <t>10.94</t>
  </si>
  <si>
    <t>250216AQ330YNW</t>
  </si>
  <si>
    <t>250216AT92G0QF</t>
  </si>
  <si>
    <t>250216ATJJQ201</t>
  </si>
  <si>
    <t>250216AVGJ970B</t>
  </si>
  <si>
    <t>250216AYV44K2H</t>
  </si>
  <si>
    <t>全家</t>
  </si>
  <si>
    <t>250216B1G0GNMV</t>
  </si>
  <si>
    <t>250216B3QN3PPC</t>
  </si>
  <si>
    <t>250216BAV4XTGU</t>
  </si>
  <si>
    <t>2502158W9KWGEN</t>
  </si>
  <si>
    <t>250217CMD283NU</t>
  </si>
  <si>
    <t>250217D314MPG8</t>
  </si>
  <si>
    <t>45.71</t>
  </si>
  <si>
    <t>250217D99WH4GP</t>
  </si>
  <si>
    <t>250217DAJ6W11E</t>
  </si>
  <si>
    <t>250217DBM2AFCQ</t>
  </si>
  <si>
    <t>250217DCHDN8T8</t>
  </si>
  <si>
    <t>250217DD7WP6MC</t>
  </si>
  <si>
    <t>250217DE0EGXG1</t>
  </si>
  <si>
    <t>27.98</t>
  </si>
  <si>
    <t>250216BD8XJFDJ</t>
  </si>
  <si>
    <t>250216BPSF75ER</t>
  </si>
  <si>
    <t>250216BPU8D0B2</t>
  </si>
  <si>
    <t>46.08</t>
  </si>
  <si>
    <t>250216BQ1AXNE0</t>
  </si>
  <si>
    <t>250216BST3XTYY</t>
  </si>
  <si>
    <t>250216BT2Y6USR</t>
  </si>
  <si>
    <t>214.73</t>
  </si>
  <si>
    <t>250216BYQFME1Y</t>
  </si>
  <si>
    <t>250216C08H3MUR</t>
  </si>
  <si>
    <t>250216C1YJHUNB</t>
  </si>
  <si>
    <t>250217DGHS5AH4</t>
  </si>
  <si>
    <t>250217DHX455SS</t>
  </si>
  <si>
    <t>250217DK0GQVCH</t>
  </si>
  <si>
    <t>102.35</t>
  </si>
  <si>
    <t>250217DSE9W2HP</t>
  </si>
  <si>
    <t>21.54</t>
  </si>
  <si>
    <t>250217DTBFGQHG</t>
  </si>
  <si>
    <t>250217DTRVMW3U</t>
  </si>
  <si>
    <t>250217DWM4SRUD</t>
  </si>
  <si>
    <t>25.69</t>
  </si>
  <si>
    <t>250217EACBA3YE</t>
  </si>
  <si>
    <t>250217EDY4V09A</t>
  </si>
  <si>
    <t>28.45</t>
  </si>
  <si>
    <t>250217EE52M2DH</t>
  </si>
  <si>
    <t>250217EKQH7HT7</t>
  </si>
  <si>
    <t>250218ERXBVWD2</t>
  </si>
  <si>
    <t>250218ERY3PBJW</t>
  </si>
  <si>
    <t>250218ETBT8FTF</t>
  </si>
  <si>
    <t>250218FS3F7TAG</t>
  </si>
  <si>
    <t>250218G1HFHDFN</t>
  </si>
  <si>
    <t>250218G2B0S5RQ</t>
  </si>
  <si>
    <t>250218G2F698SV</t>
  </si>
  <si>
    <t>23.06</t>
  </si>
  <si>
    <t>250218GR0FU3YH</t>
  </si>
  <si>
    <t>38.18</t>
  </si>
  <si>
    <t>250218GVJGTB4D</t>
  </si>
  <si>
    <t>250218GX0CHXHK</t>
  </si>
  <si>
    <t>250218GXD5QQB9</t>
  </si>
  <si>
    <t>250218GXNHNUX9</t>
  </si>
  <si>
    <t>250218GY6M4VUS</t>
  </si>
  <si>
    <t>250218H015T743</t>
  </si>
  <si>
    <t>250218H0KVRV53</t>
  </si>
  <si>
    <t>250218H1PSFGMN</t>
  </si>
  <si>
    <t>12.15</t>
  </si>
  <si>
    <t>250218H1TA1EK7</t>
  </si>
  <si>
    <t>250218H21QFN1M</t>
  </si>
  <si>
    <t>250218H30QC1XT</t>
  </si>
  <si>
    <t>250218H47MT08D</t>
  </si>
  <si>
    <t>退款/退貨</t>
  </si>
  <si>
    <t>250218H61DXWN6</t>
  </si>
  <si>
    <t>250218H734M87N</t>
  </si>
  <si>
    <t>14.85</t>
  </si>
  <si>
    <t>250219HAWJ8N70</t>
  </si>
  <si>
    <t>250219HJ47PV12</t>
  </si>
  <si>
    <t>250219J82J22GV</t>
  </si>
  <si>
    <t>倉庫出貨</t>
  </si>
  <si>
    <t>250219JM23U36S</t>
  </si>
  <si>
    <t>250219JNX0QQJ8</t>
  </si>
  <si>
    <t>250219JQJTKDTF</t>
  </si>
  <si>
    <t>250219JVH6EYFQ</t>
  </si>
  <si>
    <t>250219JW9YV3CU</t>
  </si>
  <si>
    <t>250219JX97AA7N</t>
  </si>
  <si>
    <t>250219JYUBDMST</t>
  </si>
  <si>
    <t>250219K4UVW8E8</t>
  </si>
  <si>
    <t>250219K5FDH926</t>
  </si>
  <si>
    <t>250219K5HDD8NK</t>
  </si>
  <si>
    <t>250218G24B6CY0</t>
  </si>
  <si>
    <t>250219KR8NVURQ</t>
  </si>
  <si>
    <t>250219KFKGPSSK</t>
  </si>
  <si>
    <t>250220MPD2U6NY</t>
  </si>
  <si>
    <t>250220MQ3KRN85</t>
  </si>
  <si>
    <t>99.76</t>
  </si>
  <si>
    <t>250220MT6RM4N4</t>
  </si>
  <si>
    <t>250220MWMXC5WH</t>
  </si>
  <si>
    <t>22.66</t>
  </si>
  <si>
    <t>250220MWY4HW02</t>
  </si>
  <si>
    <t>2502221834047400</t>
  </si>
  <si>
    <t>線下訂單</t>
  </si>
  <si>
    <t>250220N0PRBKPT</t>
  </si>
  <si>
    <t>250220N1WVJ4PX</t>
  </si>
  <si>
    <t>250220N3FUVHX6</t>
  </si>
  <si>
    <t>808‬</t>
  </si>
  <si>
    <t>250220NB8VQ2S6</t>
  </si>
  <si>
    <t>250220NQBU9QFM</t>
  </si>
  <si>
    <t>250220NYBFU181</t>
  </si>
  <si>
    <t>250220P0C0BV7F</t>
  </si>
  <si>
    <t>250220P2DEKCHG</t>
  </si>
  <si>
    <t>250220P2VQV6BG</t>
  </si>
  <si>
    <t>250220P84QQEUR</t>
  </si>
  <si>
    <t>250221PY94RHSD</t>
  </si>
  <si>
    <t>31.65</t>
  </si>
  <si>
    <t>250221Q25G868E</t>
  </si>
  <si>
    <t>250221Q3JK5HDV</t>
  </si>
  <si>
    <t>250221QCFSRU0E</t>
  </si>
  <si>
    <t>250221QGV0UXWY</t>
  </si>
  <si>
    <t>250221QM9T51ED</t>
  </si>
  <si>
    <t>2502255ES27WY5</t>
  </si>
  <si>
    <t>261</t>
  </si>
  <si>
    <t>2502255F4SW6GA</t>
  </si>
  <si>
    <t>250221QMT00KKF</t>
  </si>
  <si>
    <t>22.78</t>
  </si>
  <si>
    <t>250221R08DCYKQ</t>
  </si>
  <si>
    <t>250220NJM61QVB</t>
  </si>
  <si>
    <t>250221R811WVSB</t>
  </si>
  <si>
    <t>250221RD1TYBW1</t>
  </si>
  <si>
    <t>250221RM0UC5NR</t>
  </si>
  <si>
    <t>30.3</t>
  </si>
  <si>
    <t>250221RMG9BGJG</t>
  </si>
  <si>
    <t>250221RMM1G8EU</t>
  </si>
  <si>
    <t>250221RN0D9PN7</t>
  </si>
  <si>
    <t>20.3</t>
  </si>
  <si>
    <t>250221RPEJGSXK</t>
  </si>
  <si>
    <t>250222RT7V055Y</t>
  </si>
  <si>
    <t>250222RTBGB67F</t>
  </si>
  <si>
    <t>250222RTJ609U0</t>
  </si>
  <si>
    <t>250222RU6M77B0</t>
  </si>
  <si>
    <t>250222RU85RQKM</t>
  </si>
  <si>
    <t>250222SJK5K6UP</t>
  </si>
  <si>
    <t>250222SMYKSDWB</t>
  </si>
  <si>
    <t>250222T1N78VX3</t>
  </si>
  <si>
    <t>250222T42G6ACX</t>
  </si>
  <si>
    <t>250222T8YYD01Y</t>
  </si>
  <si>
    <t>250222TF3VV11U</t>
  </si>
  <si>
    <t>250222TMCY18VJ</t>
  </si>
  <si>
    <t>250222TQ5GD7F4</t>
  </si>
  <si>
    <t>250222TTWMPFH5</t>
  </si>
  <si>
    <t>250222TV400EFG</t>
  </si>
  <si>
    <t>250222TW5NQG1P</t>
  </si>
  <si>
    <t>250222U01TDP15</t>
  </si>
  <si>
    <t>250222U0EDW136</t>
  </si>
  <si>
    <t>250222U1BGMBU6</t>
  </si>
  <si>
    <t>25022304XA3PTN</t>
  </si>
  <si>
    <t>250222U3VETABB</t>
  </si>
  <si>
    <t>250222U9NK1MVE</t>
  </si>
  <si>
    <t>250222UAKYU072</t>
  </si>
  <si>
    <t>26.5</t>
  </si>
  <si>
    <t>250223UEWVDFHA</t>
  </si>
  <si>
    <t>39.26</t>
  </si>
  <si>
    <t>250223UF4YCWP1</t>
  </si>
  <si>
    <t>250223UN9HWB22</t>
  </si>
  <si>
    <t>250223UPHY13YS</t>
  </si>
  <si>
    <t>250223UQ7DQTHM</t>
  </si>
  <si>
    <t>250223VA2QW227</t>
  </si>
  <si>
    <t>250223VAQ46DQR</t>
  </si>
  <si>
    <t>250223VCG3KET9</t>
  </si>
  <si>
    <t>250223VEJJA8C1</t>
  </si>
  <si>
    <t>250223VERNUT5E</t>
  </si>
  <si>
    <t>250223VQEC4HJE</t>
  </si>
  <si>
    <t>250223VR4HMV06</t>
  </si>
  <si>
    <t>250223VRXN28AV</t>
  </si>
  <si>
    <t>14.33</t>
  </si>
  <si>
    <t>250223VW83DSCD</t>
  </si>
  <si>
    <t>250223VY1VJVES</t>
  </si>
  <si>
    <t>250223VY2JJYWJ</t>
  </si>
  <si>
    <t>21.82</t>
  </si>
  <si>
    <t>250223VY985E4S</t>
  </si>
  <si>
    <t>250223W333QDRG</t>
  </si>
  <si>
    <t>25022300R9EQRT</t>
  </si>
  <si>
    <t>2502230254SJNV</t>
  </si>
  <si>
    <t>22.29</t>
  </si>
  <si>
    <t>25022303CP99FJ</t>
  </si>
  <si>
    <t>25022303UQURPK</t>
  </si>
  <si>
    <t>25022303WF5DVX</t>
  </si>
  <si>
    <t>119.9</t>
  </si>
  <si>
    <t>25022305J954UD</t>
  </si>
  <si>
    <t>25022307SDGKVJ</t>
  </si>
  <si>
    <t>25022308HK07VV</t>
  </si>
  <si>
    <t>25022308RNWASM</t>
  </si>
  <si>
    <t>2502230A89X7YB</t>
  </si>
  <si>
    <t>48.94</t>
  </si>
  <si>
    <t>2502230AA7VSKY</t>
  </si>
  <si>
    <t>2502230AS6N4W5</t>
  </si>
  <si>
    <t>2502230C12M0BB</t>
  </si>
  <si>
    <t>78.01</t>
  </si>
  <si>
    <t>2502230C7ND9KR</t>
  </si>
  <si>
    <t>20.9</t>
  </si>
  <si>
    <t>2502230DCF762U</t>
  </si>
  <si>
    <t>2502230DG5FX7F</t>
  </si>
  <si>
    <t>2502230EHFNHEY</t>
  </si>
  <si>
    <t>2502230EQJ779N</t>
  </si>
  <si>
    <t>2502230F6A8PMV</t>
  </si>
  <si>
    <t>2502230FG9R0XB</t>
  </si>
  <si>
    <t>2502230FTY5BTY</t>
  </si>
  <si>
    <t>2502230GN6D3G3</t>
  </si>
  <si>
    <t>2502230HDQAEV0</t>
  </si>
  <si>
    <t>2502240SW885V6</t>
  </si>
  <si>
    <t>2502240YRM0JMS</t>
  </si>
  <si>
    <t>2502241MD394AD</t>
  </si>
  <si>
    <t>2502241Y58BJHB</t>
  </si>
  <si>
    <t>21.55</t>
  </si>
  <si>
    <t>2502242XMR7U0A</t>
  </si>
  <si>
    <t>2502242XUQDRBS</t>
  </si>
  <si>
    <t>25022431S80YMC</t>
  </si>
  <si>
    <t>250224324WWDGR</t>
  </si>
  <si>
    <t>2502253XQ01PU9</t>
  </si>
  <si>
    <t>25022547ARCY5U</t>
  </si>
  <si>
    <t>17.35</t>
  </si>
  <si>
    <t>250225491SU2VE</t>
  </si>
  <si>
    <t>2502254RKBCYXT</t>
  </si>
  <si>
    <t>2502254TDPNMTD</t>
  </si>
  <si>
    <t>2502254TU7MWH9</t>
  </si>
  <si>
    <t>2502254TUJ63TP</t>
  </si>
  <si>
    <t>25022550VTPH2P</t>
  </si>
  <si>
    <t>28.32</t>
  </si>
  <si>
    <t>25022551XP465K</t>
  </si>
  <si>
    <t>25022553H4MX35</t>
  </si>
  <si>
    <t>250225531D589S</t>
  </si>
  <si>
    <t>44.11</t>
  </si>
  <si>
    <t>250225546P50T8</t>
  </si>
  <si>
    <t>25022554DS5F9F</t>
  </si>
  <si>
    <t>25022559CXRTNB</t>
  </si>
  <si>
    <t>2502255CDGMBT7</t>
  </si>
  <si>
    <t>2502265S8GR75N</t>
  </si>
  <si>
    <t>2502265VFPBBKP</t>
  </si>
  <si>
    <t>25022665DAC0B7</t>
  </si>
  <si>
    <t>237.82</t>
  </si>
  <si>
    <t>2502266QPB0E29</t>
  </si>
  <si>
    <t>2502266R2SMX17</t>
  </si>
  <si>
    <t>2502266RG9MGFY</t>
  </si>
  <si>
    <t>配送失敗</t>
  </si>
  <si>
    <t>2502266W577EM5</t>
  </si>
  <si>
    <t>2502266YCFDN1K</t>
  </si>
  <si>
    <t>25022676WW44ME</t>
  </si>
  <si>
    <t>25022679Q6A4YR</t>
  </si>
  <si>
    <t>63.57</t>
  </si>
  <si>
    <t>2502267AESM4S1</t>
  </si>
  <si>
    <t>2502267D5VA8XX</t>
  </si>
  <si>
    <t>2502267KE6VYFS</t>
  </si>
  <si>
    <t>2502267PXSUEV0</t>
  </si>
  <si>
    <t>2502267QTDWDDH</t>
  </si>
  <si>
    <t>2502267R5GP8K1</t>
  </si>
  <si>
    <t>2502267YNWY3CN</t>
  </si>
  <si>
    <t>2502268191HATR</t>
  </si>
  <si>
    <t>250226863CMC2A</t>
  </si>
  <si>
    <t>18.76</t>
  </si>
  <si>
    <t>2502278F1RFJYU</t>
  </si>
  <si>
    <t>2502278MJPEJDK</t>
  </si>
  <si>
    <t>117.61</t>
  </si>
  <si>
    <t>宅配通</t>
  </si>
  <si>
    <t>2502279C4Y0FH5</t>
  </si>
  <si>
    <t>2502279CENUVGX</t>
  </si>
  <si>
    <t>2502279DTBX8F0</t>
  </si>
  <si>
    <t>2502279FBYTVBC</t>
  </si>
  <si>
    <t>2502279R3TUC92</t>
  </si>
  <si>
    <t>2502279WUXN1W3</t>
  </si>
  <si>
    <t>250227A3X2UCUN</t>
  </si>
  <si>
    <t>250227A4TRA82B</t>
  </si>
  <si>
    <t>42.81</t>
  </si>
  <si>
    <t>250227A9T2NQXY</t>
  </si>
  <si>
    <t>250227AK4U8KAV</t>
  </si>
  <si>
    <t>250227AMWADE1Y</t>
  </si>
  <si>
    <t>250227AQVWSURR</t>
  </si>
  <si>
    <t>250227ARQWTERF</t>
  </si>
  <si>
    <t>250228ATPHJCB6</t>
  </si>
  <si>
    <t>250228B0185Q8M</t>
  </si>
  <si>
    <t>250228B268WJ3A</t>
  </si>
  <si>
    <t>53.71</t>
  </si>
  <si>
    <t>250228B38HMU35</t>
  </si>
  <si>
    <t>250228BEBU9423</t>
  </si>
  <si>
    <t>250228BJ7HY2VS</t>
  </si>
  <si>
    <t>250228BRR8KBR5</t>
  </si>
  <si>
    <t>250228BRSJJ1KC</t>
  </si>
  <si>
    <t>250228BSF17B05</t>
  </si>
  <si>
    <t>250228C0SX1T3V</t>
  </si>
  <si>
    <t>250228C2U1T9GV</t>
  </si>
  <si>
    <t>250228C70YMF0B</t>
  </si>
  <si>
    <t>250228C7QJGRVW</t>
  </si>
  <si>
    <t>250228C8RQ0DPT</t>
  </si>
  <si>
    <t>250228C8U73W8U</t>
  </si>
  <si>
    <t>250228CB9CM82R</t>
  </si>
  <si>
    <t>2502278C3HWENE</t>
  </si>
  <si>
    <t>250228CEJ2V2V4</t>
  </si>
  <si>
    <t>250228CHRXXE9H</t>
  </si>
  <si>
    <t>250228CJJPW78T</t>
  </si>
  <si>
    <t>250228CR16PSSH</t>
  </si>
  <si>
    <t>250228CT62MKV9</t>
  </si>
  <si>
    <t>7.03</t>
  </si>
  <si>
    <t>250228CTKBY3X1</t>
  </si>
  <si>
    <t>250228CUGQA639</t>
  </si>
  <si>
    <t>250228CX5JFX4A</t>
  </si>
  <si>
    <t>22.98</t>
  </si>
  <si>
    <t>250228CX7SXV1X</t>
  </si>
  <si>
    <t>250228CYWGFJT4</t>
  </si>
  <si>
    <t>250228D0S8CVKB</t>
  </si>
  <si>
    <t>250228D5SSSM7W</t>
  </si>
  <si>
    <t>250228D5T76UDU</t>
  </si>
  <si>
    <t>250228D6MAK69D</t>
  </si>
  <si>
    <t>19.74</t>
  </si>
  <si>
    <t>250301DBUU5U4S</t>
  </si>
  <si>
    <t>250301DF7EVVVN</t>
  </si>
  <si>
    <t>250301DGEF7C1G</t>
  </si>
  <si>
    <t>250301E3BC0PQR</t>
  </si>
  <si>
    <t>250301E3W2GPJE</t>
  </si>
  <si>
    <t>250301E71CHKDA</t>
  </si>
  <si>
    <t>250301E83EMJST</t>
  </si>
  <si>
    <t>250301EBRWYUWD</t>
  </si>
  <si>
    <t>250301EEWW1SYP</t>
  </si>
  <si>
    <t>250301EGW4PNYE</t>
  </si>
  <si>
    <t>250301EPCVGK3A</t>
  </si>
  <si>
    <t>250301EQYMKV9X</t>
  </si>
  <si>
    <t>250301ES0728EQ</t>
  </si>
  <si>
    <t>250301EWU1CFYD</t>
  </si>
  <si>
    <t>250301F4K5CRBU</t>
  </si>
  <si>
    <t>250301F7BQNUVJ</t>
  </si>
  <si>
    <t>19.68</t>
  </si>
  <si>
    <t>250301FJ8JEV17</t>
  </si>
  <si>
    <t>28.8</t>
  </si>
  <si>
    <t>250301FAGUG0KP</t>
  </si>
  <si>
    <t>250301FAQ9H9H3</t>
  </si>
  <si>
    <t>250301FD6HBX1A</t>
  </si>
  <si>
    <t>250301FJ8Q749N</t>
  </si>
  <si>
    <t>250301FJ8WXCSU</t>
  </si>
  <si>
    <t>49.33</t>
  </si>
  <si>
    <t>250301FJRJJ79Y</t>
  </si>
  <si>
    <t>250301FK2F74QE</t>
  </si>
  <si>
    <t>250301FN6N7XUA</t>
  </si>
  <si>
    <t>250301FSRHGNUE</t>
  </si>
  <si>
    <t>250302FX42JUUW</t>
  </si>
  <si>
    <t>250302G55BE58S</t>
  </si>
  <si>
    <t>24.14</t>
  </si>
  <si>
    <t>250302GTKEVV05</t>
  </si>
  <si>
    <t>250302GU19C6MD</t>
  </si>
  <si>
    <t>250302GUGETPVF</t>
  </si>
  <si>
    <t>250302GW8BVWUH</t>
  </si>
  <si>
    <t>250302GYUT7571</t>
  </si>
  <si>
    <t>250302H1J4PSYV</t>
  </si>
  <si>
    <t>250302H3DEKBHP</t>
  </si>
  <si>
    <t>250302H4A7S3NQ</t>
  </si>
  <si>
    <t>250302H4JG0BR6</t>
  </si>
  <si>
    <t>250302H51U50CY</t>
  </si>
  <si>
    <t>250302H5USRXPP</t>
  </si>
  <si>
    <t>250302H6WUT8RW</t>
  </si>
  <si>
    <t>250302H9EBP4Q7</t>
  </si>
  <si>
    <t>250302H9H87C6M</t>
  </si>
  <si>
    <t>250302HSG07KD1</t>
  </si>
  <si>
    <t>250302HTP40BFV</t>
  </si>
  <si>
    <t>250302HU5JXVNU</t>
  </si>
  <si>
    <t>250302HUWQF7MS</t>
  </si>
  <si>
    <t>250302HVCTWFJ4</t>
  </si>
  <si>
    <t>250302HWSR4KMB</t>
  </si>
  <si>
    <t>250302HXBCNTHS</t>
  </si>
  <si>
    <t>250302J5GNBEP5</t>
  </si>
  <si>
    <t>250303KPWG2KFG</t>
  </si>
  <si>
    <t>250303KRPS111D</t>
  </si>
  <si>
    <t>250303KR66QBNN</t>
  </si>
  <si>
    <t>250303M62KY16M</t>
  </si>
  <si>
    <t>250303M90UE1GV</t>
  </si>
  <si>
    <t>250303MABF5R8J</t>
  </si>
  <si>
    <t>250303MAQ7XMJY</t>
  </si>
  <si>
    <t>250303MGH7RMBX</t>
  </si>
  <si>
    <t>250303MMYHKK79</t>
  </si>
  <si>
    <t>250303MQ226WVV</t>
  </si>
  <si>
    <t>250303MRMJNEHW</t>
  </si>
  <si>
    <t>250303MSPHUV3P</t>
  </si>
  <si>
    <t>250304N287DYWB</t>
  </si>
  <si>
    <t>250304P8S237XU</t>
  </si>
  <si>
    <t>250304PAE9B7Y5</t>
  </si>
  <si>
    <t>250304PX4RADHQ</t>
  </si>
  <si>
    <t>250304Q3526RV4</t>
  </si>
  <si>
    <t>250304QA674AM2</t>
  </si>
  <si>
    <t>250305QRUW3EA5</t>
  </si>
  <si>
    <t>250305RBTJ313K</t>
  </si>
  <si>
    <t>250305RE0142YV</t>
  </si>
  <si>
    <t>250305RFKF3JC3</t>
  </si>
  <si>
    <t>250305RKNA9NG3</t>
  </si>
  <si>
    <t>250305RM9978AS</t>
  </si>
  <si>
    <t>87.92</t>
  </si>
  <si>
    <t>250305RP29MQ09</t>
  </si>
  <si>
    <t>33.61</t>
  </si>
  <si>
    <t>250305RR4PDU2M</t>
  </si>
  <si>
    <t>250305RSJ1UMB1</t>
  </si>
  <si>
    <t>250305RVAYMAQM</t>
  </si>
  <si>
    <t>250305S0H9TWV0</t>
  </si>
  <si>
    <t>250305S2RSQKAD</t>
  </si>
  <si>
    <t>16.65</t>
  </si>
  <si>
    <t>250305S89QQJJF</t>
  </si>
  <si>
    <t>250305SBMHMUGB</t>
  </si>
  <si>
    <t>250305SHTC63NA</t>
  </si>
  <si>
    <t>11.08</t>
  </si>
  <si>
    <t>不成立</t>
  </si>
  <si>
    <t>250305SKKUTTBS</t>
  </si>
  <si>
    <t>250305SM2C6GJ5</t>
  </si>
  <si>
    <t>250305SMPB5NHQ</t>
  </si>
  <si>
    <t>250305SNYQV013</t>
  </si>
  <si>
    <t>250305SP4VVEAJ</t>
  </si>
  <si>
    <t>250305STDM9PAT</t>
  </si>
  <si>
    <t>250305STY44GY8</t>
  </si>
  <si>
    <t>250305SU7PS52A</t>
  </si>
  <si>
    <t>250306TNG4BXGB</t>
  </si>
  <si>
    <t>250306TP2NJH0A</t>
  </si>
  <si>
    <t>250306TTE7NETW</t>
  </si>
  <si>
    <t>250306U5DR6GT4</t>
  </si>
  <si>
    <t>24.36‬</t>
  </si>
  <si>
    <t>8.33‬</t>
  </si>
  <si>
    <t>250306U8C8ACYS</t>
  </si>
  <si>
    <t>250306UAU4QMY7</t>
  </si>
  <si>
    <t>庫存出貨</t>
  </si>
  <si>
    <t>250306UHSRK84B</t>
  </si>
  <si>
    <t>250306UTDPQR60</t>
  </si>
  <si>
    <t>250306V4QPRKP9</t>
  </si>
  <si>
    <t>30.61‬</t>
  </si>
  <si>
    <t>250306V4Y0CRCB</t>
  </si>
  <si>
    <t>15.18‬</t>
  </si>
  <si>
    <t>250306VA5N9WPK</t>
  </si>
  <si>
    <t>250306VBTQTYT3</t>
  </si>
  <si>
    <t>250307VKEB5FE0</t>
  </si>
  <si>
    <t>425.1‬</t>
  </si>
  <si>
    <t>250307VS8U8GY2</t>
  </si>
  <si>
    <t>250307VTFDBN1X</t>
  </si>
  <si>
    <t>250307W19DFVJT</t>
  </si>
  <si>
    <t>250307W2W0744P</t>
  </si>
  <si>
    <t>25030701EUEQX8</t>
  </si>
  <si>
    <t>2503070FBCEBRG</t>
  </si>
  <si>
    <t>2503070KV3G6SY</t>
  </si>
  <si>
    <t>2503070M1YB6NG</t>
  </si>
  <si>
    <t>2503070V51M7HK</t>
  </si>
  <si>
    <t>250307104GGQSD</t>
  </si>
  <si>
    <t>25030710W29MDD</t>
  </si>
  <si>
    <t>25030719YX68RQ</t>
  </si>
  <si>
    <t>2503071ASN647J</t>
  </si>
  <si>
    <t>2503071AUVRAJA</t>
  </si>
  <si>
    <t>2503071DV9UPUN</t>
  </si>
  <si>
    <t>44.57‬</t>
  </si>
  <si>
    <t>2503071E0YJ4S6</t>
  </si>
  <si>
    <t>2503071F2KAP7B</t>
  </si>
  <si>
    <t>2503071FM5YQWB</t>
  </si>
  <si>
    <t>2503071JYD9WJ9</t>
  </si>
  <si>
    <t>2503071MJ3GED7</t>
  </si>
  <si>
    <t>2503071PSQ7U0H</t>
  </si>
  <si>
    <t>2503081TB3WXD4</t>
  </si>
  <si>
    <t>2503081THJWFMG</t>
  </si>
  <si>
    <t>2503081TM127X1</t>
  </si>
  <si>
    <t>2503081U0KHJA6</t>
  </si>
  <si>
    <t>2503082EG2BNAC</t>
  </si>
  <si>
    <t>2503082RDA7008</t>
  </si>
  <si>
    <t>2503082V0J3C00</t>
  </si>
  <si>
    <t>2503082W8MUBJN</t>
  </si>
  <si>
    <t>2503082WFPU6CP</t>
  </si>
  <si>
    <t>2503094BPMV289</t>
  </si>
  <si>
    <t>104.18‬</t>
  </si>
  <si>
    <t>2503082YHN9NVN</t>
  </si>
  <si>
    <t>39.5‬</t>
  </si>
  <si>
    <t>25030830J2VFS0</t>
  </si>
  <si>
    <t>250308312XNXTU</t>
  </si>
  <si>
    <t>25030835XTC5TB</t>
  </si>
  <si>
    <t>45‬</t>
  </si>
  <si>
    <t>2503083A8EE81W</t>
  </si>
  <si>
    <t>2503083AM2CPFG</t>
  </si>
  <si>
    <t>2503083EDQB7ED</t>
  </si>
  <si>
    <t>2503083G3YW25R</t>
  </si>
  <si>
    <t>2503083HJ39A6R</t>
  </si>
  <si>
    <t>2503083JH421AR</t>
  </si>
  <si>
    <t>2503083MU9RQY8</t>
  </si>
  <si>
    <t>2503083R0XRYS5</t>
  </si>
  <si>
    <t>25030846HDRGY4</t>
  </si>
  <si>
    <t>25030848XUDDTY</t>
  </si>
  <si>
    <t>25030849WBXGHW</t>
  </si>
  <si>
    <t>2503084AJBBYC0</t>
  </si>
  <si>
    <t>2503094AMNPT6S</t>
  </si>
  <si>
    <t>2503094CX3HEB4</t>
  </si>
  <si>
    <t>50.54‬</t>
  </si>
  <si>
    <t>2503094GUJHNQP</t>
  </si>
  <si>
    <t>2503094K14DVTK</t>
  </si>
  <si>
    <t>2503094PWMTWMC</t>
  </si>
  <si>
    <t>250309535QE3SJ</t>
  </si>
  <si>
    <t>57.6‬</t>
  </si>
  <si>
    <t>2503095B2XTC8M</t>
  </si>
  <si>
    <t>2503095H61H9QE</t>
  </si>
  <si>
    <t>2503095QGNJJ20</t>
  </si>
  <si>
    <t>2503095XSEP9CY</t>
  </si>
  <si>
    <t>2503095XUS3X08</t>
  </si>
  <si>
    <t>250309615FJJG6</t>
  </si>
  <si>
    <t>25030962MUVUHA</t>
  </si>
  <si>
    <t>25030963ERK3Y3</t>
  </si>
  <si>
    <t>25030969EFN0Q5</t>
  </si>
  <si>
    <t>2503096CGCCMWT</t>
  </si>
  <si>
    <t>2503096E4XQNQS</t>
  </si>
  <si>
    <t>2503096GD0PNAW</t>
  </si>
  <si>
    <t>2503096H4H5465</t>
  </si>
  <si>
    <t>2503096H6KWEEY</t>
  </si>
  <si>
    <t>2503096J00E6WC</t>
  </si>
  <si>
    <t>28.69‬</t>
  </si>
  <si>
    <t>2503096JRJ8WY9</t>
  </si>
  <si>
    <t>2503096K2MJJN9</t>
  </si>
  <si>
    <t>2503096M317UAB</t>
  </si>
  <si>
    <t>108.42‬</t>
  </si>
  <si>
    <t>2503096N3YYFXU</t>
  </si>
  <si>
    <t>2503096PVH5PS9</t>
  </si>
  <si>
    <t>250310704BA2BD</t>
  </si>
  <si>
    <t>2503107KAPB0DM</t>
  </si>
  <si>
    <t>2503107P3WM4Q2</t>
  </si>
  <si>
    <t>2503107R60UWQU</t>
  </si>
  <si>
    <t>250310819V8E0D</t>
  </si>
  <si>
    <t>25031084QV99XW</t>
  </si>
  <si>
    <t>250310883Y8P2K</t>
  </si>
  <si>
    <t>25031088G59KW7</t>
  </si>
  <si>
    <t>2503108EUQSXXX</t>
  </si>
  <si>
    <t>2503108H76GSP9</t>
  </si>
  <si>
    <t>2503108M4FJKDU</t>
  </si>
  <si>
    <t>2503108MSC301J</t>
  </si>
  <si>
    <t>2503108T08KMYJ</t>
  </si>
  <si>
    <t>2503108TJ6RNP3</t>
  </si>
  <si>
    <t>2503108TNU1M7V</t>
  </si>
  <si>
    <t>2503108YJ60YBV</t>
  </si>
  <si>
    <t>2503108YR8JKR5</t>
  </si>
  <si>
    <t>2503095YJ0JK3K</t>
  </si>
  <si>
    <t>2503096122T15V</t>
  </si>
  <si>
    <t>2503109792A7YT</t>
  </si>
  <si>
    <t>2503109A82KDW6</t>
  </si>
  <si>
    <t>2503119C60CRFH</t>
  </si>
  <si>
    <t>250311A4W6FSE5</t>
  </si>
  <si>
    <t>250311AVW00W65</t>
  </si>
  <si>
    <t>250311AYA36BVH</t>
  </si>
  <si>
    <t>250311B31JE3XV</t>
  </si>
  <si>
    <t>250311B5V5MCXU</t>
  </si>
  <si>
    <t>250312BVANS21X</t>
  </si>
  <si>
    <t>250312BVCQJ92Q</t>
  </si>
  <si>
    <t>31.35‬</t>
  </si>
  <si>
    <t>250312BXV54CXV</t>
  </si>
  <si>
    <t>250312BXWUEEBR</t>
  </si>
  <si>
    <t>250312CSEM1YPB</t>
  </si>
  <si>
    <t>250312D5FHRN96</t>
  </si>
  <si>
    <t>250312D701CAJF</t>
  </si>
  <si>
    <t>250312D84RACQN</t>
  </si>
  <si>
    <t>33.83‬</t>
  </si>
  <si>
    <t>250312DE0TXBAN</t>
  </si>
  <si>
    <t>250312DF237FMX</t>
  </si>
  <si>
    <t>250312DKYS56EN</t>
  </si>
  <si>
    <t>250312DT6N1S7E</t>
  </si>
  <si>
    <t>250312DTTCAC8P</t>
  </si>
  <si>
    <t>250312E8M5KTRE</t>
  </si>
  <si>
    <t>250312EBC10HHR</t>
  </si>
  <si>
    <t>250313EEJRBBPR</t>
  </si>
  <si>
    <t>250313F6MTC7SR</t>
  </si>
  <si>
    <t>250313F929X6DV</t>
  </si>
  <si>
    <t>250313FBQ4YH4N</t>
  </si>
  <si>
    <t>250313FM043YFB</t>
  </si>
  <si>
    <t>250313FM61X6BM</t>
  </si>
  <si>
    <t>242‬</t>
  </si>
  <si>
    <t>250313FTUK03V2</t>
  </si>
  <si>
    <t>250313FVM8USAR</t>
  </si>
  <si>
    <t>250313FWSG0GE2</t>
  </si>
  <si>
    <t>250313G56AV4Q0</t>
  </si>
  <si>
    <t>250313G958H82V</t>
  </si>
  <si>
    <t>250313G9JQKD6U</t>
  </si>
  <si>
    <t>250313GADWAUSB</t>
  </si>
  <si>
    <t>250313GCUA36FS</t>
  </si>
  <si>
    <t>250313GDMUC1N3</t>
  </si>
  <si>
    <t>250313GGHVQ44C</t>
  </si>
  <si>
    <t>250313GNAVVK08</t>
  </si>
  <si>
    <t>250314GWD97STK</t>
  </si>
  <si>
    <t>250314HYSMU7CU</t>
  </si>
  <si>
    <t>250314HYYET44G</t>
  </si>
  <si>
    <t>250314J5BWQSF9</t>
  </si>
  <si>
    <t>250314JDBUUJBY</t>
  </si>
  <si>
    <t>250314JDGFNA2Q</t>
  </si>
  <si>
    <t>250314JE3NT4PE</t>
  </si>
  <si>
    <t>250314JFN4XAPV</t>
  </si>
  <si>
    <t>250314JGAJK7U3</t>
  </si>
  <si>
    <t>250314JMB3TP52</t>
  </si>
  <si>
    <t>250314JP6YRVNC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</si>
</sst>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</font>
    <font>
      <sz val="9"/>
      <color rgb="FFBABABA"/>
      <name val="helvetica"/>
      <charset val="134"/>
    </font>
    <font>
      <sz val="10.5"/>
      <color rgb="FF666666"/>
      <name val="helvetica"/>
      <charset val="134"/>
    </font>
    <font>
      <sz val="10.5"/>
      <color rgb="FF333333"/>
      <name val="helvetica"/>
      <charset val="134"/>
    </font>
    <font>
      <sz val="11"/>
      <color rgb="FF000000"/>
      <name val="宋体"/>
      <charset val="134"/>
      <scheme val="minor"/>
    </font>
    <font>
      <sz val="18"/>
      <color rgb="FFEE4D2D"/>
      <name val="helvetica"/>
      <charset val="134"/>
    </font>
    <font>
      <b/>
      <sz val="18"/>
      <color rgb="FFEE4D2D"/>
      <name val="宋体"/>
      <charset val="134"/>
      <scheme val="minor"/>
    </font>
    <font>
      <sz val="10.5"/>
      <color rgb="FF606266"/>
      <name val="Segoe UI"/>
      <charset val="134"/>
    </font>
    <font>
      <sz val="10"/>
      <color theme="1"/>
      <name val="宋体"/>
      <charset val="134"/>
      <scheme val="major"/>
    </font>
    <font>
      <sz val="18"/>
      <color theme="1"/>
      <name val="helvetica"/>
      <charset val="134"/>
    </font>
    <font>
      <sz val="19.5"/>
      <color rgb="FFEE4D2D"/>
      <name val="helvetica"/>
      <charset val="134"/>
    </font>
    <font>
      <b/>
      <sz val="11"/>
      <color rgb="FF666666"/>
      <name val="宋体"/>
      <charset val="134"/>
      <scheme val="minor"/>
    </font>
    <font>
      <sz val="17"/>
      <color rgb="FFEE4D2D"/>
      <name val="helvetica"/>
      <charset val="134"/>
    </font>
    <font>
      <b/>
      <sz val="10.5"/>
      <color rgb="FF666666"/>
      <name val="helvetica"/>
      <charset val="134"/>
    </font>
    <font>
      <b/>
      <sz val="11"/>
      <color theme="1"/>
      <name val="宋体"/>
      <charset val="134"/>
      <scheme val="minor"/>
    </font>
    <font>
      <sz val="13"/>
      <color theme="1"/>
      <name val="helvetic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Dashed">
        <color rgb="FFE8E8E8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6" borderId="8" applyNumberFormat="0" applyAlignment="0" applyProtection="0">
      <alignment vertical="center"/>
    </xf>
    <xf numFmtId="0" fontId="29" fillId="7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58" fontId="3" fillId="0" borderId="0" xfId="0" applyNumberFormat="1" applyFont="1">
      <alignment vertical="center"/>
    </xf>
    <xf numFmtId="0" fontId="4" fillId="0" borderId="0" xfId="0" applyFont="1">
      <alignment vertical="center"/>
    </xf>
    <xf numFmtId="0" fontId="0" fillId="3" borderId="1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176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4" xfId="0" applyFont="1" applyBorder="1" applyAlignment="1">
      <alignment horizontal="right" vertical="center"/>
    </xf>
    <xf numFmtId="3" fontId="7" fillId="0" borderId="0" xfId="0" applyNumberFormat="1" applyFont="1">
      <alignment vertical="center"/>
    </xf>
    <xf numFmtId="0" fontId="7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3" fontId="8" fillId="0" borderId="4" xfId="0" applyNumberFormat="1" applyFont="1" applyBorder="1" applyAlignment="1">
      <alignment horizontal="right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left" vertical="center"/>
    </xf>
    <xf numFmtId="3" fontId="14" fillId="0" borderId="0" xfId="0" applyNumberFormat="1" applyFont="1">
      <alignment vertical="center"/>
    </xf>
    <xf numFmtId="0" fontId="9" fillId="0" borderId="0" xfId="0" applyFont="1">
      <alignment vertical="center"/>
    </xf>
    <xf numFmtId="0" fontId="1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3" fontId="12" fillId="0" borderId="0" xfId="0" applyNumberFormat="1" applyFont="1">
      <alignment vertical="center"/>
    </xf>
    <xf numFmtId="58" fontId="0" fillId="0" borderId="1" xfId="0" applyNumberFormat="1" applyBorder="1" applyAlignment="1">
      <alignment horizontal="center" vertical="center"/>
    </xf>
    <xf numFmtId="0" fontId="4" fillId="0" borderId="0" xfId="0" applyFont="1" quotePrefix="1">
      <alignment vertical="center"/>
    </xf>
    <xf numFmtId="0" fontId="0" fillId="0" borderId="1" xfId="0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O671"/>
  <sheetViews>
    <sheetView tabSelected="1" zoomScale="145" zoomScaleNormal="145" workbookViewId="0">
      <pane ySplit="1" topLeftCell="A2" activePane="bottomLeft" state="frozen"/>
      <selection/>
      <selection pane="bottomLeft" activeCell="D3" sqref="D3"/>
    </sheetView>
  </sheetViews>
  <sheetFormatPr defaultColWidth="8.875" defaultRowHeight="35" customHeight="1"/>
  <cols>
    <col min="1" max="1" width="8.875" style="1" customWidth="1"/>
    <col min="2" max="2" width="14.75" customWidth="1"/>
    <col min="3" max="3" width="21" style="1" customWidth="1"/>
    <col min="4" max="4" width="37.875" customWidth="1"/>
    <col min="5" max="5" width="8.875" style="1" customWidth="1"/>
    <col min="6" max="6" width="20.5" style="1" customWidth="1"/>
    <col min="7" max="12" width="8.875" style="1" customWidth="1"/>
    <col min="13" max="13" width="10.875" style="2" customWidth="1"/>
    <col min="14" max="16382" width="8.875" style="1" customWidth="1"/>
    <col min="16383" max="16384" width="8.875" style="1"/>
  </cols>
  <sheetData>
    <row r="1" customHeight="1" spans="1:15">
      <c r="A1" s="3" t="s">
        <v>0</v>
      </c>
      <c r="B1" t="s">
        <v>1</v>
      </c>
      <c r="C1" s="4" t="s">
        <v>2</v>
      </c>
      <c r="D1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4" t="s">
        <v>11</v>
      </c>
      <c r="M1" s="9" t="s">
        <v>12</v>
      </c>
      <c r="N1" s="10" t="s">
        <v>13</v>
      </c>
      <c r="O1" s="11"/>
    </row>
    <row r="2" customHeight="1" spans="1:15">
      <c r="A2" s="5">
        <v>45699</v>
      </c>
      <c r="B2"/>
      <c r="E2" s="1">
        <v>1</v>
      </c>
      <c r="F2" s="6" t="s">
        <v>14</v>
      </c>
      <c r="G2" s="1" t="s">
        <v>15</v>
      </c>
      <c r="H2" s="1" t="s">
        <v>16</v>
      </c>
      <c r="I2" s="12">
        <v>81</v>
      </c>
      <c r="J2" s="1">
        <v>5.23</v>
      </c>
      <c r="K2" s="1">
        <v>7.18</v>
      </c>
      <c r="L2" s="13">
        <f>IF(J2="","",I2*0.92/4.7-J2-K2)</f>
        <v>3.44531914893617</v>
      </c>
      <c r="M2" s="2" t="s">
        <v>17</v>
      </c>
      <c r="N2" s="14"/>
      <c r="O2" s="15"/>
    </row>
    <row r="3" customHeight="1" spans="1:15">
      <c r="A3" s="5">
        <v>45699</v>
      </c>
      <c r="B3"/>
      <c r="E3" s="1">
        <v>1</v>
      </c>
      <c r="F3" s="6" t="s">
        <v>18</v>
      </c>
      <c r="G3" s="1" t="s">
        <v>15</v>
      </c>
      <c r="H3" s="1" t="s">
        <v>16</v>
      </c>
      <c r="I3" s="12">
        <v>469</v>
      </c>
      <c r="J3" s="1">
        <v>36.42</v>
      </c>
      <c r="K3" s="1">
        <v>59.7</v>
      </c>
      <c r="L3" s="13">
        <f t="shared" ref="L3:L66" si="0">IF(J3="","",I3*0.92/4.7-J3-K3)</f>
        <v>-4.31574468085107</v>
      </c>
      <c r="M3" s="2" t="s">
        <v>17</v>
      </c>
      <c r="N3" s="14"/>
      <c r="O3" s="15"/>
    </row>
    <row r="4" customHeight="1" spans="1:15">
      <c r="A4" s="5">
        <v>45699</v>
      </c>
      <c r="B4"/>
      <c r="E4" s="1">
        <v>1</v>
      </c>
      <c r="F4" s="6" t="s">
        <v>19</v>
      </c>
      <c r="G4" s="1" t="s">
        <v>15</v>
      </c>
      <c r="H4" s="7" t="s">
        <v>16</v>
      </c>
      <c r="I4" s="12">
        <v>726</v>
      </c>
      <c r="J4" s="1">
        <v>39.48</v>
      </c>
      <c r="K4" s="1">
        <v>59.32</v>
      </c>
      <c r="L4" s="13">
        <f t="shared" si="0"/>
        <v>43.3106382978724</v>
      </c>
      <c r="M4" s="2" t="s">
        <v>20</v>
      </c>
      <c r="N4" s="14"/>
      <c r="O4" s="15"/>
    </row>
    <row r="5" customHeight="1" spans="1:15">
      <c r="A5" s="5">
        <v>45699</v>
      </c>
      <c r="B5"/>
      <c r="C5" s="1"/>
      <c r="D5"/>
      <c r="E5" s="1">
        <v>2</v>
      </c>
      <c r="F5" s="6" t="s">
        <v>21</v>
      </c>
      <c r="G5" s="1" t="s">
        <v>15</v>
      </c>
      <c r="H5" s="1" t="s">
        <v>16</v>
      </c>
      <c r="I5" s="16">
        <v>226</v>
      </c>
      <c r="J5" s="1">
        <v>6.05</v>
      </c>
      <c r="K5" s="1">
        <v>10.65</v>
      </c>
      <c r="L5" s="13">
        <f t="shared" si="0"/>
        <v>27.5382978723404</v>
      </c>
      <c r="M5" s="2" t="s">
        <v>17</v>
      </c>
      <c r="N5" s="14"/>
      <c r="O5" s="15"/>
    </row>
    <row r="6" customHeight="1" spans="1:15">
      <c r="A6" s="5">
        <v>45699</v>
      </c>
      <c r="B6"/>
      <c r="E6" s="1">
        <v>1</v>
      </c>
      <c r="F6" s="6" t="s">
        <v>22</v>
      </c>
      <c r="G6" s="1" t="s">
        <v>15</v>
      </c>
      <c r="H6" s="7" t="s">
        <v>16</v>
      </c>
      <c r="I6" s="17">
        <v>1114</v>
      </c>
      <c r="J6" s="1">
        <v>5.32</v>
      </c>
      <c r="K6" s="1">
        <v>128.34</v>
      </c>
      <c r="L6" s="13">
        <f t="shared" si="0"/>
        <v>84.3995744680851</v>
      </c>
      <c r="M6" s="2" t="s">
        <v>23</v>
      </c>
      <c r="N6" s="14"/>
      <c r="O6" s="15"/>
    </row>
    <row r="7" customHeight="1" spans="1:15">
      <c r="A7" s="5">
        <v>45699</v>
      </c>
      <c r="B7"/>
      <c r="E7" s="1">
        <v>2</v>
      </c>
      <c r="F7" s="6" t="s">
        <v>24</v>
      </c>
      <c r="G7" s="1" t="s">
        <v>15</v>
      </c>
      <c r="H7" s="1" t="s">
        <v>16</v>
      </c>
      <c r="I7" s="18">
        <v>189</v>
      </c>
      <c r="J7" s="19">
        <v>4.73</v>
      </c>
      <c r="K7" s="1">
        <v>10.38</v>
      </c>
      <c r="L7" s="13">
        <f t="shared" si="0"/>
        <v>21.8857446808511</v>
      </c>
      <c r="M7" s="2" t="s">
        <v>17</v>
      </c>
      <c r="N7" s="14"/>
      <c r="O7" s="15"/>
    </row>
    <row r="8" customHeight="1" spans="1:15">
      <c r="A8" s="5">
        <v>45699</v>
      </c>
      <c r="B8"/>
      <c r="E8" s="1">
        <v>1</v>
      </c>
      <c r="F8" s="6" t="s">
        <v>25</v>
      </c>
      <c r="G8" s="1" t="s">
        <v>15</v>
      </c>
      <c r="H8" s="1" t="s">
        <v>16</v>
      </c>
      <c r="I8" s="18">
        <v>344</v>
      </c>
      <c r="J8" s="1">
        <v>14.04</v>
      </c>
      <c r="K8" s="1">
        <v>31.32</v>
      </c>
      <c r="L8" s="13">
        <f t="shared" si="0"/>
        <v>21.976170212766</v>
      </c>
      <c r="M8" s="2" t="s">
        <v>20</v>
      </c>
      <c r="N8" s="14"/>
      <c r="O8" s="15"/>
    </row>
    <row r="9" customHeight="1" spans="1:15">
      <c r="A9" s="5">
        <v>45699</v>
      </c>
      <c r="B9"/>
      <c r="E9" s="1">
        <v>1</v>
      </c>
      <c r="F9" s="6" t="s">
        <v>26</v>
      </c>
      <c r="G9" s="1" t="s">
        <v>15</v>
      </c>
      <c r="H9" s="1" t="s">
        <v>16</v>
      </c>
      <c r="I9" s="18">
        <v>257</v>
      </c>
      <c r="J9" s="1">
        <v>26.38</v>
      </c>
      <c r="K9" s="1">
        <v>31.05</v>
      </c>
      <c r="L9" s="13">
        <f t="shared" si="0"/>
        <v>-7.1236170212766</v>
      </c>
      <c r="M9" s="2" t="s">
        <v>27</v>
      </c>
      <c r="N9" s="14"/>
      <c r="O9" s="15"/>
    </row>
    <row r="10" customHeight="1" spans="1:15">
      <c r="A10" s="5">
        <v>45699</v>
      </c>
      <c r="B10"/>
      <c r="E10" s="1">
        <v>1</v>
      </c>
      <c r="F10" s="6" t="s">
        <v>28</v>
      </c>
      <c r="G10" s="1" t="s">
        <v>15</v>
      </c>
      <c r="H10" s="1" t="s">
        <v>16</v>
      </c>
      <c r="I10" s="17">
        <v>1629</v>
      </c>
      <c r="J10" s="1">
        <v>13.96</v>
      </c>
      <c r="K10" s="1">
        <v>235</v>
      </c>
      <c r="L10" s="13">
        <f t="shared" si="0"/>
        <v>69.908085106383</v>
      </c>
      <c r="M10" s="2" t="s">
        <v>23</v>
      </c>
      <c r="N10" s="14"/>
      <c r="O10" s="15"/>
    </row>
    <row r="11" customHeight="1" spans="1:15">
      <c r="A11" s="5">
        <v>45699</v>
      </c>
      <c r="B11"/>
      <c r="E11" s="1">
        <v>1</v>
      </c>
      <c r="F11" s="6" t="s">
        <v>29</v>
      </c>
      <c r="G11" s="1" t="s">
        <v>15</v>
      </c>
      <c r="H11" s="1" t="s">
        <v>16</v>
      </c>
      <c r="I11" s="18">
        <v>163</v>
      </c>
      <c r="J11" s="19">
        <v>8.9</v>
      </c>
      <c r="K11" s="1">
        <v>17.33</v>
      </c>
      <c r="L11" s="13">
        <f t="shared" si="0"/>
        <v>5.6763829787234</v>
      </c>
      <c r="M11" s="2" t="s">
        <v>17</v>
      </c>
      <c r="N11" s="14"/>
      <c r="O11" s="15"/>
    </row>
    <row r="12" customHeight="1" spans="1:15">
      <c r="A12" s="5">
        <v>45699</v>
      </c>
      <c r="B12"/>
      <c r="E12" s="1">
        <v>1</v>
      </c>
      <c r="F12" s="6" t="s">
        <v>30</v>
      </c>
      <c r="G12" s="1" t="s">
        <v>15</v>
      </c>
      <c r="H12" s="1" t="s">
        <v>16</v>
      </c>
      <c r="I12" s="18">
        <v>186</v>
      </c>
      <c r="J12" s="19">
        <v>17.82</v>
      </c>
      <c r="K12" s="1">
        <v>17.9</v>
      </c>
      <c r="L12" s="13">
        <f t="shared" si="0"/>
        <v>0.688510638297871</v>
      </c>
      <c r="M12" s="2" t="s">
        <v>17</v>
      </c>
      <c r="N12" s="14"/>
      <c r="O12" s="15"/>
    </row>
    <row r="13" customHeight="1" spans="1:15">
      <c r="A13" s="5">
        <v>45699</v>
      </c>
      <c r="B13"/>
      <c r="E13" s="1">
        <v>1</v>
      </c>
      <c r="F13" s="6" t="s">
        <v>31</v>
      </c>
      <c r="G13" s="1" t="s">
        <v>15</v>
      </c>
      <c r="H13" s="1" t="s">
        <v>16</v>
      </c>
      <c r="I13" s="18">
        <v>450</v>
      </c>
      <c r="J13" s="19">
        <v>19.79</v>
      </c>
      <c r="K13" s="1">
        <v>45</v>
      </c>
      <c r="L13" s="13">
        <f t="shared" si="0"/>
        <v>23.2951063829787</v>
      </c>
      <c r="M13" s="2" t="s">
        <v>17</v>
      </c>
      <c r="N13" s="14"/>
      <c r="O13" s="15"/>
    </row>
    <row r="14" customHeight="1" spans="1:15">
      <c r="A14" s="5">
        <v>45699</v>
      </c>
      <c r="B14"/>
      <c r="E14" s="1">
        <v>2</v>
      </c>
      <c r="F14" s="6" t="s">
        <v>32</v>
      </c>
      <c r="G14" s="1" t="s">
        <v>15</v>
      </c>
      <c r="H14" s="1" t="s">
        <v>16</v>
      </c>
      <c r="I14" s="18">
        <v>611</v>
      </c>
      <c r="J14" s="1">
        <v>13.77</v>
      </c>
      <c r="K14" s="1" t="s">
        <v>33</v>
      </c>
      <c r="L14" s="13">
        <f t="shared" si="0"/>
        <v>23.37</v>
      </c>
      <c r="M14" s="2" t="s">
        <v>17</v>
      </c>
      <c r="N14" s="14"/>
      <c r="O14" s="15"/>
    </row>
    <row r="15" customHeight="1" spans="1:15">
      <c r="A15" s="5">
        <v>45699</v>
      </c>
      <c r="B15"/>
      <c r="E15" s="1">
        <v>1</v>
      </c>
      <c r="F15" s="6" t="s">
        <v>34</v>
      </c>
      <c r="G15" s="1" t="s">
        <v>15</v>
      </c>
      <c r="H15" s="1" t="s">
        <v>16</v>
      </c>
      <c r="I15" s="18">
        <v>183</v>
      </c>
      <c r="J15" s="19">
        <v>18.48</v>
      </c>
      <c r="K15" s="1">
        <v>14.2</v>
      </c>
      <c r="L15" s="13">
        <f t="shared" si="0"/>
        <v>3.14127659574468</v>
      </c>
      <c r="M15" s="2" t="s">
        <v>17</v>
      </c>
      <c r="N15" s="14"/>
      <c r="O15" s="15"/>
    </row>
    <row r="16" customHeight="1" spans="1:15">
      <c r="A16" s="5">
        <v>45699</v>
      </c>
      <c r="B16"/>
      <c r="E16" s="1">
        <v>1</v>
      </c>
      <c r="F16" s="6" t="s">
        <v>35</v>
      </c>
      <c r="G16" s="1" t="s">
        <v>15</v>
      </c>
      <c r="H16" s="1" t="s">
        <v>16</v>
      </c>
      <c r="I16" s="17">
        <v>1176</v>
      </c>
      <c r="J16" s="19">
        <v>111.48</v>
      </c>
      <c r="K16" s="1">
        <v>113</v>
      </c>
      <c r="L16" s="13">
        <f t="shared" si="0"/>
        <v>5.71574468085107</v>
      </c>
      <c r="M16" s="2" t="s">
        <v>20</v>
      </c>
      <c r="N16" s="14"/>
      <c r="O16" s="15"/>
    </row>
    <row r="17" customHeight="1" spans="1:15">
      <c r="A17" s="5">
        <v>45699</v>
      </c>
      <c r="B17"/>
      <c r="E17" s="1">
        <v>3</v>
      </c>
      <c r="F17" s="6" t="s">
        <v>36</v>
      </c>
      <c r="G17" s="1" t="s">
        <v>15</v>
      </c>
      <c r="H17" s="1" t="s">
        <v>16</v>
      </c>
      <c r="I17" s="18">
        <v>585</v>
      </c>
      <c r="J17" s="1">
        <v>23.58</v>
      </c>
      <c r="K17" s="1">
        <v>59</v>
      </c>
      <c r="L17" s="13">
        <f t="shared" si="0"/>
        <v>31.9306382978723</v>
      </c>
      <c r="M17" s="2" t="s">
        <v>17</v>
      </c>
      <c r="N17" s="14"/>
      <c r="O17" s="15"/>
    </row>
    <row r="18" customHeight="1" spans="1:15">
      <c r="A18" s="5">
        <v>45699</v>
      </c>
      <c r="B18"/>
      <c r="E18" s="1">
        <v>3</v>
      </c>
      <c r="F18" s="6" t="s">
        <v>37</v>
      </c>
      <c r="G18" s="1" t="s">
        <v>15</v>
      </c>
      <c r="H18" s="1" t="s">
        <v>16</v>
      </c>
      <c r="I18" s="18">
        <v>590</v>
      </c>
      <c r="J18" s="1">
        <v>23.94</v>
      </c>
      <c r="K18" s="1">
        <v>59</v>
      </c>
      <c r="L18" s="13">
        <f t="shared" si="0"/>
        <v>32.5493617021277</v>
      </c>
      <c r="M18" s="2" t="s">
        <v>17</v>
      </c>
      <c r="N18" s="14"/>
      <c r="O18" s="15"/>
    </row>
    <row r="19" customHeight="1" spans="1:15">
      <c r="A19" s="5">
        <v>45699</v>
      </c>
      <c r="B19"/>
      <c r="E19" s="1">
        <v>1</v>
      </c>
      <c r="F19" s="6" t="s">
        <v>38</v>
      </c>
      <c r="G19" s="1" t="s">
        <v>15</v>
      </c>
      <c r="H19" s="1" t="s">
        <v>16</v>
      </c>
      <c r="I19" s="18">
        <v>257</v>
      </c>
      <c r="J19" s="1">
        <v>26.09</v>
      </c>
      <c r="K19" s="1">
        <v>31.05</v>
      </c>
      <c r="L19" s="13">
        <f t="shared" si="0"/>
        <v>-6.8336170212766</v>
      </c>
      <c r="M19" s="2" t="s">
        <v>17</v>
      </c>
      <c r="N19" s="14"/>
      <c r="O19" s="15"/>
    </row>
    <row r="20" customHeight="1" spans="1:15">
      <c r="A20" s="5">
        <v>45699</v>
      </c>
      <c r="B20"/>
      <c r="E20" s="1">
        <v>1</v>
      </c>
      <c r="F20" s="6" t="s">
        <v>39</v>
      </c>
      <c r="G20" s="1" t="s">
        <v>15</v>
      </c>
      <c r="H20" s="1" t="s">
        <v>16</v>
      </c>
      <c r="I20" s="18">
        <v>644</v>
      </c>
      <c r="J20" s="1">
        <v>31.92</v>
      </c>
      <c r="K20" s="1">
        <v>78.97</v>
      </c>
      <c r="L20" s="13">
        <f t="shared" si="0"/>
        <v>15.1695744680851</v>
      </c>
      <c r="M20" s="2" t="s">
        <v>20</v>
      </c>
      <c r="N20" s="14"/>
      <c r="O20" s="15"/>
    </row>
    <row r="21" customHeight="1" spans="1:15">
      <c r="A21" s="5">
        <v>45699</v>
      </c>
      <c r="B21"/>
      <c r="E21" s="1">
        <v>1</v>
      </c>
      <c r="F21" s="6" t="s">
        <v>40</v>
      </c>
      <c r="G21" s="1" t="s">
        <v>15</v>
      </c>
      <c r="H21" s="1" t="s">
        <v>16</v>
      </c>
      <c r="I21" s="18">
        <v>193</v>
      </c>
      <c r="J21" s="1">
        <v>6.06</v>
      </c>
      <c r="K21" s="20">
        <v>10.77</v>
      </c>
      <c r="L21" s="13">
        <f t="shared" si="0"/>
        <v>20.9487234042553</v>
      </c>
      <c r="M21" s="2" t="s">
        <v>17</v>
      </c>
      <c r="N21" s="14"/>
      <c r="O21" s="15"/>
    </row>
    <row r="22" customHeight="1" spans="1:15">
      <c r="A22" s="5">
        <v>45699</v>
      </c>
      <c r="B22"/>
      <c r="E22" s="1">
        <v>2</v>
      </c>
      <c r="F22" s="6" t="s">
        <v>41</v>
      </c>
      <c r="G22" s="1" t="s">
        <v>15</v>
      </c>
      <c r="H22" s="1" t="s">
        <v>16</v>
      </c>
      <c r="I22" s="18">
        <v>0</v>
      </c>
      <c r="K22" s="1" t="s">
        <v>42</v>
      </c>
      <c r="L22" s="13">
        <v>-35.22</v>
      </c>
      <c r="M22" s="2" t="s">
        <v>17</v>
      </c>
      <c r="N22" s="14"/>
      <c r="O22" s="15"/>
    </row>
    <row r="23" customHeight="1" spans="1:15">
      <c r="A23" s="5">
        <v>45699</v>
      </c>
      <c r="B23"/>
      <c r="E23" s="1">
        <v>1</v>
      </c>
      <c r="F23" s="6" t="s">
        <v>43</v>
      </c>
      <c r="G23" s="1" t="s">
        <v>15</v>
      </c>
      <c r="H23" s="1" t="s">
        <v>16</v>
      </c>
      <c r="I23" s="18">
        <v>391</v>
      </c>
      <c r="J23" s="1">
        <v>25.32</v>
      </c>
      <c r="K23" s="1">
        <v>33.7</v>
      </c>
      <c r="L23" s="13">
        <f t="shared" si="0"/>
        <v>17.516170212766</v>
      </c>
      <c r="M23" s="2" t="s">
        <v>20</v>
      </c>
      <c r="N23" s="14"/>
      <c r="O23" s="15"/>
    </row>
    <row r="24" customHeight="1" spans="1:15">
      <c r="A24" s="5">
        <v>45699</v>
      </c>
      <c r="B24"/>
      <c r="E24" s="1">
        <v>2</v>
      </c>
      <c r="F24" s="6" t="s">
        <v>44</v>
      </c>
      <c r="G24" s="1" t="s">
        <v>15</v>
      </c>
      <c r="H24" s="1" t="s">
        <v>16</v>
      </c>
      <c r="I24" s="18">
        <v>605</v>
      </c>
      <c r="J24" s="1">
        <v>36.81</v>
      </c>
      <c r="K24" s="1" t="s">
        <v>45</v>
      </c>
      <c r="L24" s="13">
        <f t="shared" si="0"/>
        <v>10.5155319148936</v>
      </c>
      <c r="M24" s="2" t="s">
        <v>17</v>
      </c>
      <c r="N24" s="14"/>
      <c r="O24" s="15"/>
    </row>
    <row r="25" customHeight="1" spans="1:15">
      <c r="A25" s="5">
        <v>45699</v>
      </c>
      <c r="B25"/>
      <c r="E25" s="1">
        <v>2</v>
      </c>
      <c r="F25" s="6" t="s">
        <v>46</v>
      </c>
      <c r="G25" s="1" t="s">
        <v>15</v>
      </c>
      <c r="H25" s="1" t="s">
        <v>16</v>
      </c>
      <c r="I25" s="18">
        <v>240</v>
      </c>
      <c r="J25" s="19">
        <v>16.26</v>
      </c>
      <c r="K25" s="1">
        <v>26.79</v>
      </c>
      <c r="L25" s="13">
        <f t="shared" si="0"/>
        <v>3.92872340425532</v>
      </c>
      <c r="M25" s="2" t="s">
        <v>17</v>
      </c>
      <c r="N25" s="14"/>
      <c r="O25" s="15"/>
    </row>
    <row r="26" customHeight="1" spans="1:15">
      <c r="A26" s="5">
        <v>45699</v>
      </c>
      <c r="B26"/>
      <c r="E26" s="1">
        <v>1</v>
      </c>
      <c r="F26" s="6" t="s">
        <v>47</v>
      </c>
      <c r="G26" s="1" t="s">
        <v>15</v>
      </c>
      <c r="H26" s="1" t="s">
        <v>16</v>
      </c>
      <c r="I26" s="18">
        <v>138</v>
      </c>
      <c r="J26" s="1">
        <v>4.81</v>
      </c>
      <c r="K26" s="1">
        <v>5.79</v>
      </c>
      <c r="L26" s="13">
        <f t="shared" si="0"/>
        <v>16.4127659574468</v>
      </c>
      <c r="M26" s="2" t="s">
        <v>17</v>
      </c>
      <c r="N26" s="14"/>
      <c r="O26" s="15"/>
    </row>
    <row r="27" customHeight="1" spans="1:15">
      <c r="A27" s="5">
        <v>45699</v>
      </c>
      <c r="B27"/>
      <c r="E27" s="1">
        <v>1</v>
      </c>
      <c r="F27" s="6" t="s">
        <v>48</v>
      </c>
      <c r="G27" s="1" t="s">
        <v>15</v>
      </c>
      <c r="H27" s="1" t="s">
        <v>16</v>
      </c>
      <c r="I27" s="18">
        <v>424</v>
      </c>
      <c r="J27" s="19">
        <v>25.84</v>
      </c>
      <c r="K27" s="1">
        <v>52.4</v>
      </c>
      <c r="L27" s="13">
        <f t="shared" si="0"/>
        <v>4.75574468085107</v>
      </c>
      <c r="M27" s="2" t="s">
        <v>27</v>
      </c>
      <c r="N27" s="14"/>
      <c r="O27" s="15"/>
    </row>
    <row r="28" customHeight="1" spans="1:15">
      <c r="A28" s="5">
        <v>45700</v>
      </c>
      <c r="B28"/>
      <c r="E28" s="1">
        <v>1</v>
      </c>
      <c r="F28" s="6" t="s">
        <v>49</v>
      </c>
      <c r="G28" s="1" t="s">
        <v>15</v>
      </c>
      <c r="H28" s="1" t="s">
        <v>16</v>
      </c>
      <c r="I28" s="18">
        <v>177</v>
      </c>
      <c r="J28" s="1">
        <v>26.07</v>
      </c>
      <c r="K28" s="1">
        <v>19.7</v>
      </c>
      <c r="L28" s="13">
        <f t="shared" si="0"/>
        <v>-11.1231914893617</v>
      </c>
      <c r="M28" s="2" t="s">
        <v>17</v>
      </c>
      <c r="N28" s="14"/>
      <c r="O28" s="15"/>
    </row>
    <row r="29" customHeight="1" spans="1:15">
      <c r="A29" s="5">
        <v>45700</v>
      </c>
      <c r="B29"/>
      <c r="E29" s="1">
        <v>1</v>
      </c>
      <c r="F29" s="6" t="s">
        <v>50</v>
      </c>
      <c r="G29" s="1" t="s">
        <v>15</v>
      </c>
      <c r="H29" s="1" t="s">
        <v>16</v>
      </c>
      <c r="I29" s="18">
        <v>289</v>
      </c>
      <c r="J29" s="1">
        <v>7.44</v>
      </c>
      <c r="K29" s="1">
        <v>38.3</v>
      </c>
      <c r="L29" s="13">
        <f t="shared" si="0"/>
        <v>10.8302127659574</v>
      </c>
      <c r="M29" s="2" t="s">
        <v>17</v>
      </c>
      <c r="N29" s="14"/>
      <c r="O29" s="15"/>
    </row>
    <row r="30" customHeight="1" spans="1:15">
      <c r="A30" s="5">
        <v>45700</v>
      </c>
      <c r="B30"/>
      <c r="E30" s="1">
        <v>3</v>
      </c>
      <c r="F30" s="6" t="s">
        <v>51</v>
      </c>
      <c r="G30" s="1" t="s">
        <v>15</v>
      </c>
      <c r="H30" s="1" t="s">
        <v>16</v>
      </c>
      <c r="I30" s="18">
        <v>169</v>
      </c>
      <c r="J30" s="1">
        <v>6.21</v>
      </c>
      <c r="K30" s="1">
        <v>9.22</v>
      </c>
      <c r="L30" s="13">
        <f t="shared" si="0"/>
        <v>17.6508510638298</v>
      </c>
      <c r="M30" s="2" t="s">
        <v>17</v>
      </c>
      <c r="N30" s="14"/>
      <c r="O30" s="15"/>
    </row>
    <row r="31" customHeight="1" spans="1:15">
      <c r="A31" s="5">
        <v>45700</v>
      </c>
      <c r="B31"/>
      <c r="E31" s="1">
        <v>1</v>
      </c>
      <c r="F31" s="6" t="s">
        <v>52</v>
      </c>
      <c r="G31" s="1" t="s">
        <v>15</v>
      </c>
      <c r="H31" s="1" t="s">
        <v>16</v>
      </c>
      <c r="I31" s="18">
        <v>463</v>
      </c>
      <c r="J31" s="19">
        <v>28.12</v>
      </c>
      <c r="K31" s="1">
        <v>60</v>
      </c>
      <c r="L31" s="13">
        <f t="shared" si="0"/>
        <v>2.50978723404255</v>
      </c>
      <c r="M31" s="2" t="s">
        <v>17</v>
      </c>
      <c r="N31" s="14"/>
      <c r="O31" s="15"/>
    </row>
    <row r="32" customHeight="1" spans="1:15">
      <c r="A32" s="5">
        <v>45700</v>
      </c>
      <c r="B32"/>
      <c r="E32" s="1">
        <v>1</v>
      </c>
      <c r="F32" s="6" t="s">
        <v>53</v>
      </c>
      <c r="G32" s="1" t="s">
        <v>15</v>
      </c>
      <c r="H32" s="1" t="s">
        <v>16</v>
      </c>
      <c r="I32" s="18">
        <v>472</v>
      </c>
      <c r="J32" s="1">
        <v>28.09</v>
      </c>
      <c r="K32" s="1">
        <v>60</v>
      </c>
      <c r="L32" s="13">
        <f t="shared" si="0"/>
        <v>4.30148936170212</v>
      </c>
      <c r="M32" s="2" t="s">
        <v>17</v>
      </c>
      <c r="N32" s="14"/>
      <c r="O32" s="15"/>
    </row>
    <row r="33" customHeight="1" spans="1:15">
      <c r="A33" s="5">
        <v>45700</v>
      </c>
      <c r="B33"/>
      <c r="E33" s="1">
        <v>1</v>
      </c>
      <c r="F33" s="6" t="s">
        <v>54</v>
      </c>
      <c r="G33" s="1" t="s">
        <v>15</v>
      </c>
      <c r="H33" s="1" t="s">
        <v>16</v>
      </c>
      <c r="I33" s="18">
        <v>236</v>
      </c>
      <c r="J33" s="1">
        <v>18.16</v>
      </c>
      <c r="K33" s="1">
        <v>32.5</v>
      </c>
      <c r="L33" s="13">
        <f t="shared" si="0"/>
        <v>-4.46425531914894</v>
      </c>
      <c r="M33" s="2" t="s">
        <v>17</v>
      </c>
      <c r="N33" s="14"/>
      <c r="O33" s="15"/>
    </row>
    <row r="34" customHeight="1" spans="1:15">
      <c r="A34" s="5">
        <v>45700</v>
      </c>
      <c r="B34"/>
      <c r="E34" s="1">
        <v>2</v>
      </c>
      <c r="F34" s="6" t="s">
        <v>55</v>
      </c>
      <c r="G34" s="1" t="s">
        <v>15</v>
      </c>
      <c r="H34" s="1" t="s">
        <v>16</v>
      </c>
      <c r="I34" s="18">
        <v>518</v>
      </c>
      <c r="J34" s="19">
        <v>48.76</v>
      </c>
      <c r="K34" s="1">
        <v>61.48</v>
      </c>
      <c r="L34" s="13">
        <f t="shared" si="0"/>
        <v>-8.84425531914893</v>
      </c>
      <c r="M34" s="2" t="s">
        <v>17</v>
      </c>
      <c r="N34" s="14"/>
      <c r="O34" s="15"/>
    </row>
    <row r="35" customHeight="1" spans="1:15">
      <c r="A35" s="5">
        <v>45700</v>
      </c>
      <c r="B35"/>
      <c r="E35" s="1">
        <v>1</v>
      </c>
      <c r="F35" s="6" t="s">
        <v>56</v>
      </c>
      <c r="G35" s="1" t="s">
        <v>15</v>
      </c>
      <c r="H35" s="1" t="s">
        <v>16</v>
      </c>
      <c r="I35" s="21">
        <v>60</v>
      </c>
      <c r="J35" s="1">
        <v>19.61</v>
      </c>
      <c r="K35" s="1">
        <v>35.9</v>
      </c>
      <c r="L35" s="13">
        <f t="shared" si="0"/>
        <v>-43.7653191489362</v>
      </c>
      <c r="M35" s="2" t="s">
        <v>17</v>
      </c>
      <c r="N35" s="14"/>
      <c r="O35" s="15"/>
    </row>
    <row r="36" customHeight="1" spans="1:15">
      <c r="A36" s="5">
        <v>45700</v>
      </c>
      <c r="B36"/>
      <c r="E36" s="1">
        <v>1</v>
      </c>
      <c r="F36" s="6" t="s">
        <v>57</v>
      </c>
      <c r="G36" s="1" t="s">
        <v>15</v>
      </c>
      <c r="H36" s="1" t="s">
        <v>16</v>
      </c>
      <c r="I36" s="18">
        <v>210</v>
      </c>
      <c r="J36" s="1">
        <v>25.48</v>
      </c>
      <c r="K36" s="1">
        <v>21.4</v>
      </c>
      <c r="L36" s="13">
        <f t="shared" si="0"/>
        <v>-5.77361702127659</v>
      </c>
      <c r="M36" s="2" t="s">
        <v>17</v>
      </c>
      <c r="N36" s="14"/>
      <c r="O36" s="15"/>
    </row>
    <row r="37" customHeight="1" spans="1:15">
      <c r="A37" s="5">
        <v>45700</v>
      </c>
      <c r="B37"/>
      <c r="E37" s="1">
        <v>1</v>
      </c>
      <c r="F37" s="6" t="s">
        <v>58</v>
      </c>
      <c r="G37" s="1" t="s">
        <v>15</v>
      </c>
      <c r="H37" s="1" t="s">
        <v>16</v>
      </c>
      <c r="I37" s="18">
        <v>613</v>
      </c>
      <c r="J37" s="1">
        <v>46.08</v>
      </c>
      <c r="K37" s="1">
        <v>68</v>
      </c>
      <c r="L37" s="13">
        <f t="shared" si="0"/>
        <v>5.91148936170214</v>
      </c>
      <c r="M37" s="2" t="s">
        <v>20</v>
      </c>
      <c r="N37" s="14"/>
      <c r="O37" s="15"/>
    </row>
    <row r="38" customHeight="1" spans="1:15">
      <c r="A38" s="5">
        <v>45700</v>
      </c>
      <c r="B38"/>
      <c r="E38" s="1">
        <v>3</v>
      </c>
      <c r="F38" s="6" t="s">
        <v>59</v>
      </c>
      <c r="G38" s="1" t="s">
        <v>15</v>
      </c>
      <c r="H38" s="1" t="s">
        <v>16</v>
      </c>
      <c r="I38" s="18">
        <v>393</v>
      </c>
      <c r="J38" s="1">
        <v>11.18</v>
      </c>
      <c r="K38" s="1" t="s">
        <v>60</v>
      </c>
      <c r="L38" s="13">
        <f t="shared" si="0"/>
        <v>28.2676595744681</v>
      </c>
      <c r="M38" s="2" t="s">
        <v>17</v>
      </c>
      <c r="N38" s="14"/>
      <c r="O38" s="15"/>
    </row>
    <row r="39" customHeight="1" spans="1:15">
      <c r="A39" s="5">
        <v>45700</v>
      </c>
      <c r="B39"/>
      <c r="E39" s="1">
        <v>1</v>
      </c>
      <c r="F39" s="6" t="s">
        <v>61</v>
      </c>
      <c r="G39" s="1" t="s">
        <v>15</v>
      </c>
      <c r="H39" s="1" t="s">
        <v>16</v>
      </c>
      <c r="I39" s="18">
        <v>961</v>
      </c>
      <c r="J39" s="1">
        <v>9.85</v>
      </c>
      <c r="K39" s="1">
        <v>110.11</v>
      </c>
      <c r="L39" s="13">
        <f t="shared" si="0"/>
        <v>68.1506382978723</v>
      </c>
      <c r="M39" s="2" t="s">
        <v>17</v>
      </c>
      <c r="N39" s="14"/>
      <c r="O39" s="15"/>
    </row>
    <row r="40" customHeight="1" spans="1:15">
      <c r="A40" s="5">
        <v>45700</v>
      </c>
      <c r="B40"/>
      <c r="E40" s="1">
        <v>5</v>
      </c>
      <c r="F40" s="6" t="s">
        <v>62</v>
      </c>
      <c r="G40" s="1" t="s">
        <v>15</v>
      </c>
      <c r="H40" s="1" t="s">
        <v>16</v>
      </c>
      <c r="I40" s="22">
        <v>898</v>
      </c>
      <c r="J40" s="1">
        <v>14.23</v>
      </c>
      <c r="K40" s="1" t="s">
        <v>63</v>
      </c>
      <c r="L40" s="13">
        <f t="shared" si="0"/>
        <v>109.548723404255</v>
      </c>
      <c r="M40" s="2" t="s">
        <v>17</v>
      </c>
      <c r="N40" s="14"/>
      <c r="O40" s="15"/>
    </row>
    <row r="41" customHeight="1" spans="1:15">
      <c r="A41" s="5">
        <v>45700</v>
      </c>
      <c r="B41"/>
      <c r="E41" s="1">
        <v>1</v>
      </c>
      <c r="F41" s="6" t="s">
        <v>64</v>
      </c>
      <c r="G41" s="1" t="s">
        <v>15</v>
      </c>
      <c r="H41" s="1" t="s">
        <v>16</v>
      </c>
      <c r="I41" s="18">
        <v>296</v>
      </c>
      <c r="J41" s="1">
        <v>5.55</v>
      </c>
      <c r="K41" s="1">
        <v>31.98</v>
      </c>
      <c r="L41" s="13">
        <f t="shared" si="0"/>
        <v>20.4104255319149</v>
      </c>
      <c r="M41" s="2" t="s">
        <v>17</v>
      </c>
      <c r="N41" s="14"/>
      <c r="O41" s="15"/>
    </row>
    <row r="42" customHeight="1" spans="1:15">
      <c r="A42" s="5">
        <v>45700</v>
      </c>
      <c r="B42"/>
      <c r="E42" s="1">
        <v>1</v>
      </c>
      <c r="F42" s="6" t="s">
        <v>65</v>
      </c>
      <c r="G42" s="1" t="s">
        <v>15</v>
      </c>
      <c r="H42" s="1" t="s">
        <v>16</v>
      </c>
      <c r="I42" s="18">
        <v>726</v>
      </c>
      <c r="J42" s="1">
        <v>39.24</v>
      </c>
      <c r="K42" s="1">
        <v>59.32</v>
      </c>
      <c r="L42" s="13">
        <f t="shared" si="0"/>
        <v>43.5506382978723</v>
      </c>
      <c r="M42" s="2" t="s">
        <v>20</v>
      </c>
      <c r="N42" s="14"/>
      <c r="O42" s="15"/>
    </row>
    <row r="43" customHeight="1" spans="1:15">
      <c r="A43" s="5">
        <v>45700</v>
      </c>
      <c r="B43"/>
      <c r="E43" s="1">
        <v>1</v>
      </c>
      <c r="F43" s="6" t="s">
        <v>66</v>
      </c>
      <c r="G43" s="1" t="s">
        <v>15</v>
      </c>
      <c r="H43" s="1" t="s">
        <v>16</v>
      </c>
      <c r="I43" s="18">
        <v>207</v>
      </c>
      <c r="J43" s="1">
        <v>8.72</v>
      </c>
      <c r="K43" s="1">
        <v>22.5</v>
      </c>
      <c r="L43" s="13">
        <f t="shared" si="0"/>
        <v>9.29914893617021</v>
      </c>
      <c r="M43" s="2" t="s">
        <v>17</v>
      </c>
      <c r="N43" s="14"/>
      <c r="O43" s="15"/>
    </row>
    <row r="44" customHeight="1" spans="1:15">
      <c r="A44" s="5">
        <v>45700</v>
      </c>
      <c r="B44"/>
      <c r="E44" s="1">
        <v>1</v>
      </c>
      <c r="F44" s="6" t="s">
        <v>67</v>
      </c>
      <c r="G44" s="1" t="s">
        <v>15</v>
      </c>
      <c r="H44" s="1" t="s">
        <v>16</v>
      </c>
      <c r="I44" s="18">
        <v>726</v>
      </c>
      <c r="J44" s="1">
        <v>39.48</v>
      </c>
      <c r="K44" s="1">
        <v>59.32</v>
      </c>
      <c r="L44" s="13">
        <f t="shared" si="0"/>
        <v>43.3106382978724</v>
      </c>
      <c r="M44" s="2" t="s">
        <v>20</v>
      </c>
      <c r="N44" s="14"/>
      <c r="O44" s="15"/>
    </row>
    <row r="45" customHeight="1" spans="1:15">
      <c r="A45" s="5">
        <v>45700</v>
      </c>
      <c r="B45"/>
      <c r="E45" s="1">
        <v>2</v>
      </c>
      <c r="F45" s="6" t="s">
        <v>68</v>
      </c>
      <c r="G45" s="1" t="s">
        <v>15</v>
      </c>
      <c r="H45" s="1" t="s">
        <v>16</v>
      </c>
      <c r="I45" s="18">
        <v>603</v>
      </c>
      <c r="J45" s="1">
        <v>22.32</v>
      </c>
      <c r="K45" s="1">
        <v>46.55</v>
      </c>
      <c r="L45" s="13">
        <f t="shared" si="0"/>
        <v>49.1640425531915</v>
      </c>
      <c r="M45" s="2" t="s">
        <v>20</v>
      </c>
      <c r="N45" s="14"/>
      <c r="O45" s="15"/>
    </row>
    <row r="46" customHeight="1" spans="1:15">
      <c r="A46" s="5">
        <v>45700</v>
      </c>
      <c r="B46"/>
      <c r="E46" s="1">
        <v>3</v>
      </c>
      <c r="F46" s="6" t="s">
        <v>69</v>
      </c>
      <c r="G46" s="1" t="s">
        <v>15</v>
      </c>
      <c r="H46" s="1" t="s">
        <v>16</v>
      </c>
      <c r="I46" s="18">
        <v>289</v>
      </c>
      <c r="J46" s="1">
        <v>13.63</v>
      </c>
      <c r="K46" s="1" t="s">
        <v>70</v>
      </c>
      <c r="L46" s="13">
        <f t="shared" si="0"/>
        <v>11.7802127659574</v>
      </c>
      <c r="M46" s="2" t="s">
        <v>71</v>
      </c>
      <c r="N46" s="14"/>
      <c r="O46" s="15"/>
    </row>
    <row r="47" customHeight="1" spans="1:15">
      <c r="A47" s="5">
        <v>45700</v>
      </c>
      <c r="B47"/>
      <c r="E47" s="1">
        <v>2</v>
      </c>
      <c r="F47" s="6" t="s">
        <v>72</v>
      </c>
      <c r="G47" s="1" t="s">
        <v>15</v>
      </c>
      <c r="H47" s="1" t="s">
        <v>16</v>
      </c>
      <c r="I47" s="18">
        <v>221</v>
      </c>
      <c r="J47" s="1">
        <v>12.8</v>
      </c>
      <c r="K47" s="1">
        <v>23.43</v>
      </c>
      <c r="L47" s="13">
        <f t="shared" si="0"/>
        <v>7.02957446808511</v>
      </c>
      <c r="M47" s="2" t="s">
        <v>17</v>
      </c>
      <c r="N47" s="14"/>
      <c r="O47" s="15"/>
    </row>
    <row r="48" customHeight="1" spans="1:15">
      <c r="A48" s="5">
        <v>45700</v>
      </c>
      <c r="B48"/>
      <c r="E48" s="1">
        <v>1</v>
      </c>
      <c r="F48" s="6" t="s">
        <v>73</v>
      </c>
      <c r="G48" s="1" t="s">
        <v>15</v>
      </c>
      <c r="H48" s="1" t="s">
        <v>16</v>
      </c>
      <c r="I48" s="18">
        <v>479</v>
      </c>
      <c r="J48" s="1">
        <v>24.49</v>
      </c>
      <c r="K48" s="1">
        <v>48.16</v>
      </c>
      <c r="L48" s="13">
        <f t="shared" si="0"/>
        <v>21.1117021276596</v>
      </c>
      <c r="M48" s="2" t="s">
        <v>17</v>
      </c>
      <c r="N48" s="14"/>
      <c r="O48" s="15"/>
    </row>
    <row r="49" customHeight="1" spans="1:15">
      <c r="A49" s="5">
        <v>45700</v>
      </c>
      <c r="B49"/>
      <c r="E49" s="1">
        <v>2</v>
      </c>
      <c r="F49" s="6" t="s">
        <v>74</v>
      </c>
      <c r="G49" s="1" t="s">
        <v>15</v>
      </c>
      <c r="H49" s="1" t="s">
        <v>16</v>
      </c>
      <c r="I49" s="18">
        <v>406</v>
      </c>
      <c r="J49" s="1">
        <v>13.65</v>
      </c>
      <c r="K49" s="1" t="s">
        <v>75</v>
      </c>
      <c r="L49" s="13">
        <f t="shared" si="0"/>
        <v>12.7223404255319</v>
      </c>
      <c r="M49" s="2" t="s">
        <v>17</v>
      </c>
      <c r="N49" s="14"/>
      <c r="O49" s="15"/>
    </row>
    <row r="50" customHeight="1" spans="1:15">
      <c r="A50" s="5">
        <v>45702</v>
      </c>
      <c r="B50"/>
      <c r="E50" s="1">
        <v>3</v>
      </c>
      <c r="F50" s="6" t="s">
        <v>76</v>
      </c>
      <c r="G50" s="1" t="s">
        <v>15</v>
      </c>
      <c r="H50" s="1" t="s">
        <v>16</v>
      </c>
      <c r="I50" s="17">
        <v>0</v>
      </c>
      <c r="J50" s="1">
        <v>94.68</v>
      </c>
      <c r="K50" s="1">
        <v>150.79</v>
      </c>
      <c r="L50" s="13">
        <f t="shared" si="0"/>
        <v>-245.47</v>
      </c>
      <c r="M50" s="2" t="s">
        <v>17</v>
      </c>
      <c r="N50" s="14"/>
      <c r="O50" s="15"/>
    </row>
    <row r="51" customHeight="1" spans="1:15">
      <c r="A51" s="5">
        <v>45702</v>
      </c>
      <c r="B51"/>
      <c r="E51" s="1">
        <v>2</v>
      </c>
      <c r="F51" s="6" t="s">
        <v>77</v>
      </c>
      <c r="G51" s="1" t="s">
        <v>15</v>
      </c>
      <c r="H51" s="1" t="s">
        <v>16</v>
      </c>
      <c r="I51" s="18">
        <v>208</v>
      </c>
      <c r="J51" s="1">
        <v>9.9</v>
      </c>
      <c r="K51" s="1">
        <v>24.89</v>
      </c>
      <c r="L51" s="13">
        <f t="shared" si="0"/>
        <v>5.92489361702128</v>
      </c>
      <c r="M51" s="2" t="s">
        <v>17</v>
      </c>
      <c r="N51" s="14"/>
      <c r="O51" s="15"/>
    </row>
    <row r="52" customHeight="1" spans="1:15">
      <c r="A52" s="5">
        <v>45702</v>
      </c>
      <c r="B52"/>
      <c r="E52" s="1">
        <v>1</v>
      </c>
      <c r="F52" s="6" t="s">
        <v>78</v>
      </c>
      <c r="G52" s="1" t="s">
        <v>15</v>
      </c>
      <c r="H52" s="1" t="s">
        <v>16</v>
      </c>
      <c r="I52" s="18">
        <v>192</v>
      </c>
      <c r="J52" s="1">
        <v>10.52</v>
      </c>
      <c r="K52" s="1">
        <v>20.7</v>
      </c>
      <c r="L52" s="13">
        <f t="shared" si="0"/>
        <v>6.36297872340426</v>
      </c>
      <c r="M52" s="2" t="s">
        <v>17</v>
      </c>
      <c r="N52" s="14"/>
      <c r="O52" s="15"/>
    </row>
    <row r="53" customHeight="1" spans="1:15">
      <c r="A53" s="5">
        <v>45702</v>
      </c>
      <c r="B53"/>
      <c r="E53" s="1">
        <v>1</v>
      </c>
      <c r="F53" s="6" t="s">
        <v>79</v>
      </c>
      <c r="G53" s="1" t="s">
        <v>15</v>
      </c>
      <c r="H53" s="1" t="s">
        <v>16</v>
      </c>
      <c r="I53" s="18">
        <v>294</v>
      </c>
      <c r="J53" s="1">
        <v>23.52</v>
      </c>
      <c r="K53" s="1">
        <v>31.3</v>
      </c>
      <c r="L53" s="13">
        <f t="shared" si="0"/>
        <v>2.72893617021277</v>
      </c>
      <c r="M53" s="2" t="s">
        <v>20</v>
      </c>
      <c r="N53" s="14"/>
      <c r="O53" s="15"/>
    </row>
    <row r="54" customHeight="1" spans="1:15">
      <c r="A54" s="5">
        <v>45702</v>
      </c>
      <c r="B54"/>
      <c r="E54" s="1">
        <v>1</v>
      </c>
      <c r="F54" s="6" t="s">
        <v>80</v>
      </c>
      <c r="G54" s="1" t="s">
        <v>15</v>
      </c>
      <c r="H54" s="1" t="s">
        <v>16</v>
      </c>
      <c r="I54" s="18">
        <v>230</v>
      </c>
      <c r="J54" s="1">
        <v>5.69</v>
      </c>
      <c r="K54" s="1">
        <v>19.45</v>
      </c>
      <c r="L54" s="13">
        <f t="shared" si="0"/>
        <v>19.8812765957447</v>
      </c>
      <c r="M54" s="2" t="s">
        <v>17</v>
      </c>
      <c r="N54" s="14"/>
      <c r="O54" s="15"/>
    </row>
    <row r="55" customHeight="1" spans="1:15">
      <c r="A55" s="5">
        <v>45702</v>
      </c>
      <c r="B55"/>
      <c r="E55" s="1">
        <v>2</v>
      </c>
      <c r="F55" s="6" t="s">
        <v>81</v>
      </c>
      <c r="G55" s="1" t="s">
        <v>15</v>
      </c>
      <c r="H55" s="1" t="s">
        <v>16</v>
      </c>
      <c r="I55" s="18">
        <v>486</v>
      </c>
      <c r="J55" s="1">
        <v>10.1</v>
      </c>
      <c r="K55" s="1">
        <v>64.57</v>
      </c>
      <c r="L55" s="13">
        <f t="shared" si="0"/>
        <v>20.461914893617</v>
      </c>
      <c r="M55" s="2" t="s">
        <v>27</v>
      </c>
      <c r="N55" s="14"/>
      <c r="O55" s="15"/>
    </row>
    <row r="56" customHeight="1" spans="1:15">
      <c r="A56" s="5">
        <v>45702</v>
      </c>
      <c r="B56"/>
      <c r="E56" s="1">
        <v>2</v>
      </c>
      <c r="F56" s="6" t="s">
        <v>82</v>
      </c>
      <c r="G56" s="1" t="s">
        <v>15</v>
      </c>
      <c r="H56" s="1" t="s">
        <v>16</v>
      </c>
      <c r="I56" s="18">
        <v>353</v>
      </c>
      <c r="J56" s="1">
        <v>14.03</v>
      </c>
      <c r="K56" s="1">
        <v>45.53</v>
      </c>
      <c r="L56" s="13">
        <f t="shared" si="0"/>
        <v>9.53787234042552</v>
      </c>
      <c r="M56" s="2" t="s">
        <v>17</v>
      </c>
      <c r="N56" s="14"/>
      <c r="O56" s="15"/>
    </row>
    <row r="57" customHeight="1" spans="1:15">
      <c r="A57" s="5">
        <v>45702</v>
      </c>
      <c r="B57"/>
      <c r="E57" s="1">
        <v>2</v>
      </c>
      <c r="F57" s="6" t="s">
        <v>83</v>
      </c>
      <c r="G57" s="1" t="s">
        <v>15</v>
      </c>
      <c r="H57" s="1" t="s">
        <v>16</v>
      </c>
      <c r="I57" s="17">
        <v>2167</v>
      </c>
      <c r="J57" s="1">
        <v>8.97</v>
      </c>
      <c r="K57" s="1">
        <v>283</v>
      </c>
      <c r="L57" s="13">
        <f t="shared" si="0"/>
        <v>132.208723404255</v>
      </c>
      <c r="M57" s="2" t="s">
        <v>17</v>
      </c>
      <c r="N57" s="14"/>
      <c r="O57" s="15"/>
    </row>
    <row r="58" customHeight="1" spans="1:15">
      <c r="A58" s="5">
        <v>45702</v>
      </c>
      <c r="B58"/>
      <c r="E58" s="1">
        <v>1</v>
      </c>
      <c r="F58" s="6" t="s">
        <v>84</v>
      </c>
      <c r="G58" s="1" t="s">
        <v>15</v>
      </c>
      <c r="H58" s="1" t="s">
        <v>16</v>
      </c>
      <c r="I58" s="23">
        <v>95</v>
      </c>
      <c r="J58" s="1">
        <v>4.51</v>
      </c>
      <c r="K58" s="1">
        <v>6.28</v>
      </c>
      <c r="L58" s="13">
        <f t="shared" si="0"/>
        <v>7.80574468085107</v>
      </c>
      <c r="M58" s="2" t="s">
        <v>17</v>
      </c>
      <c r="N58" s="14"/>
      <c r="O58" s="15"/>
    </row>
    <row r="59" customHeight="1" spans="1:15">
      <c r="A59" s="5">
        <v>45702</v>
      </c>
      <c r="B59"/>
      <c r="E59" s="1">
        <v>1</v>
      </c>
      <c r="F59" s="6" t="s">
        <v>85</v>
      </c>
      <c r="G59" s="1" t="s">
        <v>15</v>
      </c>
      <c r="H59" s="1" t="s">
        <v>16</v>
      </c>
      <c r="I59" s="18">
        <v>54</v>
      </c>
      <c r="J59" s="1">
        <v>5.01</v>
      </c>
      <c r="K59" s="1">
        <v>7.08</v>
      </c>
      <c r="L59" s="13">
        <f t="shared" si="0"/>
        <v>-1.51978723404255</v>
      </c>
      <c r="M59" s="2" t="s">
        <v>20</v>
      </c>
      <c r="N59" s="14"/>
      <c r="O59" s="15"/>
    </row>
    <row r="60" customHeight="1" spans="1:15">
      <c r="A60" s="5">
        <v>45702</v>
      </c>
      <c r="B60"/>
      <c r="E60" s="1">
        <v>1</v>
      </c>
      <c r="F60" s="6" t="s">
        <v>86</v>
      </c>
      <c r="G60" s="1" t="s">
        <v>15</v>
      </c>
      <c r="H60" s="1" t="s">
        <v>16</v>
      </c>
      <c r="I60" s="17">
        <v>1364</v>
      </c>
      <c r="J60" s="1">
        <v>19.63</v>
      </c>
      <c r="K60" s="1">
        <v>148.87</v>
      </c>
      <c r="L60" s="13">
        <f t="shared" si="0"/>
        <v>98.4957446808511</v>
      </c>
      <c r="M60" s="2" t="s">
        <v>20</v>
      </c>
      <c r="N60" s="14"/>
      <c r="O60" s="15"/>
    </row>
    <row r="61" customHeight="1" spans="1:15">
      <c r="A61" s="5">
        <v>45702</v>
      </c>
      <c r="B61"/>
      <c r="E61" s="8">
        <v>2</v>
      </c>
      <c r="F61" s="6" t="s">
        <v>87</v>
      </c>
      <c r="G61" s="1" t="s">
        <v>15</v>
      </c>
      <c r="H61" s="1" t="s">
        <v>16</v>
      </c>
      <c r="I61" s="18">
        <v>755</v>
      </c>
      <c r="J61" s="1">
        <v>21.96</v>
      </c>
      <c r="K61" s="1">
        <v>49.21</v>
      </c>
      <c r="L61" s="13">
        <f t="shared" si="0"/>
        <v>76.6172340425532</v>
      </c>
      <c r="M61" s="2" t="s">
        <v>17</v>
      </c>
      <c r="N61" s="14"/>
      <c r="O61" s="15"/>
    </row>
    <row r="62" customHeight="1" spans="1:15">
      <c r="A62" s="5">
        <v>45702</v>
      </c>
      <c r="B62"/>
      <c r="E62" s="1">
        <v>2</v>
      </c>
      <c r="F62" s="6" t="s">
        <v>88</v>
      </c>
      <c r="G62" s="1" t="s">
        <v>15</v>
      </c>
      <c r="H62" s="1" t="s">
        <v>16</v>
      </c>
      <c r="I62" s="18">
        <v>189</v>
      </c>
      <c r="J62" s="1">
        <v>4.65</v>
      </c>
      <c r="K62" s="1">
        <v>10.88</v>
      </c>
      <c r="L62" s="13">
        <f t="shared" si="0"/>
        <v>21.4657446808511</v>
      </c>
      <c r="M62" s="2" t="s">
        <v>17</v>
      </c>
      <c r="N62" s="14"/>
      <c r="O62" s="15"/>
    </row>
    <row r="63" customHeight="1" spans="1:15">
      <c r="A63" s="5">
        <v>45703</v>
      </c>
      <c r="B63"/>
      <c r="E63" s="1">
        <v>2</v>
      </c>
      <c r="F63" s="6" t="s">
        <v>89</v>
      </c>
      <c r="G63" s="1" t="s">
        <v>15</v>
      </c>
      <c r="H63" s="1" t="s">
        <v>16</v>
      </c>
      <c r="I63" s="18">
        <v>113</v>
      </c>
      <c r="J63" s="1">
        <v>5.78</v>
      </c>
      <c r="K63" s="1">
        <v>2.99</v>
      </c>
      <c r="L63" s="13">
        <f t="shared" si="0"/>
        <v>13.3491489361702</v>
      </c>
      <c r="M63" s="2" t="s">
        <v>17</v>
      </c>
      <c r="N63" s="14"/>
      <c r="O63" s="15"/>
    </row>
    <row r="64" customHeight="1" spans="1:15">
      <c r="A64" s="5">
        <v>45703</v>
      </c>
      <c r="B64"/>
      <c r="E64" s="1">
        <v>2</v>
      </c>
      <c r="F64" s="6" t="s">
        <v>90</v>
      </c>
      <c r="G64" s="1" t="s">
        <v>15</v>
      </c>
      <c r="H64" s="1" t="s">
        <v>16</v>
      </c>
      <c r="I64" s="16">
        <v>156</v>
      </c>
      <c r="J64" s="1">
        <v>7.39</v>
      </c>
      <c r="K64" s="1">
        <v>12.22</v>
      </c>
      <c r="L64" s="13">
        <f t="shared" si="0"/>
        <v>10.926170212766</v>
      </c>
      <c r="M64" s="2" t="s">
        <v>17</v>
      </c>
      <c r="N64" s="14"/>
      <c r="O64" s="15"/>
    </row>
    <row r="65" customHeight="1" spans="1:15">
      <c r="A65" s="5">
        <v>45703</v>
      </c>
      <c r="B65"/>
      <c r="E65" s="1">
        <v>1</v>
      </c>
      <c r="F65" s="6" t="s">
        <v>91</v>
      </c>
      <c r="G65" s="1" t="s">
        <v>15</v>
      </c>
      <c r="H65" s="1" t="s">
        <v>16</v>
      </c>
      <c r="I65" s="18">
        <v>0</v>
      </c>
      <c r="J65" s="1">
        <v>9.89</v>
      </c>
      <c r="K65" s="1">
        <v>28</v>
      </c>
      <c r="L65" s="13">
        <f t="shared" si="0"/>
        <v>-37.89</v>
      </c>
      <c r="M65" s="2" t="s">
        <v>17</v>
      </c>
      <c r="N65" s="14" t="s">
        <v>92</v>
      </c>
      <c r="O65" s="15"/>
    </row>
    <row r="66" customHeight="1" spans="1:15">
      <c r="A66" s="5">
        <v>45703</v>
      </c>
      <c r="B66"/>
      <c r="E66" s="1">
        <v>1</v>
      </c>
      <c r="F66" s="6" t="s">
        <v>93</v>
      </c>
      <c r="G66" s="1" t="s">
        <v>15</v>
      </c>
      <c r="H66" s="1" t="s">
        <v>16</v>
      </c>
      <c r="I66" s="18">
        <v>133</v>
      </c>
      <c r="J66" s="1">
        <v>5.61</v>
      </c>
      <c r="K66" s="1">
        <v>6.08</v>
      </c>
      <c r="L66" s="13">
        <f t="shared" ref="L66:L129" si="1">IF(J66="","",I66*0.92/4.7-J66-K66)</f>
        <v>14.3440425531915</v>
      </c>
      <c r="M66" s="2" t="s">
        <v>17</v>
      </c>
      <c r="N66" s="14"/>
      <c r="O66" s="15"/>
    </row>
    <row r="67" customHeight="1" spans="1:15">
      <c r="A67" s="5">
        <v>45703</v>
      </c>
      <c r="B67"/>
      <c r="E67" s="1">
        <v>1</v>
      </c>
      <c r="F67" s="6" t="s">
        <v>94</v>
      </c>
      <c r="G67" s="1" t="s">
        <v>15</v>
      </c>
      <c r="H67" s="1" t="s">
        <v>16</v>
      </c>
      <c r="I67" s="18">
        <v>112</v>
      </c>
      <c r="J67" s="1">
        <v>8.19</v>
      </c>
      <c r="K67" s="1">
        <v>11</v>
      </c>
      <c r="L67" s="13">
        <f t="shared" si="1"/>
        <v>2.73340425531915</v>
      </c>
      <c r="M67" s="2" t="s">
        <v>17</v>
      </c>
      <c r="N67" s="14"/>
      <c r="O67" s="15"/>
    </row>
    <row r="68" customHeight="1" spans="1:15">
      <c r="A68" s="5">
        <v>45703</v>
      </c>
      <c r="B68"/>
      <c r="E68" s="1">
        <v>1</v>
      </c>
      <c r="F68" s="6" t="s">
        <v>95</v>
      </c>
      <c r="G68" s="1" t="s">
        <v>15</v>
      </c>
      <c r="H68" s="1" t="s">
        <v>16</v>
      </c>
      <c r="I68" s="18">
        <v>192</v>
      </c>
      <c r="J68" s="1">
        <v>10.41</v>
      </c>
      <c r="K68" s="1">
        <v>20.7</v>
      </c>
      <c r="L68" s="13">
        <f t="shared" si="1"/>
        <v>6.47297872340426</v>
      </c>
      <c r="M68" s="2" t="s">
        <v>17</v>
      </c>
      <c r="N68" s="14"/>
      <c r="O68" s="15"/>
    </row>
    <row r="69" customHeight="1" spans="1:15">
      <c r="A69" s="5">
        <v>45703</v>
      </c>
      <c r="B69"/>
      <c r="E69" s="1">
        <v>1</v>
      </c>
      <c r="F69" s="6" t="s">
        <v>96</v>
      </c>
      <c r="G69" s="1" t="s">
        <v>15</v>
      </c>
      <c r="H69" s="1" t="s">
        <v>16</v>
      </c>
      <c r="I69" s="23">
        <v>79</v>
      </c>
      <c r="J69" s="1">
        <v>5.46</v>
      </c>
      <c r="K69" s="1">
        <v>6.88</v>
      </c>
      <c r="L69" s="13">
        <f t="shared" si="1"/>
        <v>3.12382978723404</v>
      </c>
      <c r="M69" s="2" t="s">
        <v>17</v>
      </c>
      <c r="N69" s="14"/>
      <c r="O69" s="15"/>
    </row>
    <row r="70" customHeight="1" spans="1:15">
      <c r="A70" s="5">
        <v>45703</v>
      </c>
      <c r="B70"/>
      <c r="E70" s="1">
        <v>2</v>
      </c>
      <c r="F70" s="6" t="s">
        <v>97</v>
      </c>
      <c r="G70" s="1" t="s">
        <v>15</v>
      </c>
      <c r="H70" s="1" t="s">
        <v>16</v>
      </c>
      <c r="I70" s="17">
        <v>1348</v>
      </c>
      <c r="J70" s="1">
        <v>77.4</v>
      </c>
      <c r="K70" s="1" t="s">
        <v>98</v>
      </c>
      <c r="L70" s="13">
        <f t="shared" si="1"/>
        <v>29.6638297872341</v>
      </c>
      <c r="M70" s="2" t="s">
        <v>20</v>
      </c>
      <c r="N70" s="14"/>
      <c r="O70" s="15"/>
    </row>
    <row r="71" customHeight="1" spans="1:15">
      <c r="A71" s="5">
        <v>45703</v>
      </c>
      <c r="B71"/>
      <c r="E71" s="1">
        <v>1</v>
      </c>
      <c r="F71" s="6" t="s">
        <v>99</v>
      </c>
      <c r="G71" s="1" t="s">
        <v>15</v>
      </c>
      <c r="H71" s="1" t="s">
        <v>16</v>
      </c>
      <c r="I71" s="18">
        <v>456</v>
      </c>
      <c r="J71" s="1">
        <v>5.11</v>
      </c>
      <c r="K71" s="1">
        <v>35.8</v>
      </c>
      <c r="L71" s="13">
        <f t="shared" si="1"/>
        <v>48.3495744680851</v>
      </c>
      <c r="M71" s="2" t="s">
        <v>17</v>
      </c>
      <c r="N71" s="14"/>
      <c r="O71" s="15"/>
    </row>
    <row r="72" customHeight="1" spans="1:15">
      <c r="A72" s="5">
        <v>45703</v>
      </c>
      <c r="B72"/>
      <c r="E72" s="1">
        <v>1</v>
      </c>
      <c r="F72" s="6" t="s">
        <v>100</v>
      </c>
      <c r="G72" s="1" t="s">
        <v>15</v>
      </c>
      <c r="H72" s="1" t="s">
        <v>16</v>
      </c>
      <c r="I72" s="18">
        <v>459</v>
      </c>
      <c r="J72" s="1">
        <v>9.62</v>
      </c>
      <c r="K72" s="1">
        <v>45</v>
      </c>
      <c r="L72" s="13">
        <f t="shared" si="1"/>
        <v>35.2268085106383</v>
      </c>
      <c r="M72" s="2" t="s">
        <v>17</v>
      </c>
      <c r="N72" s="14"/>
      <c r="O72" s="15"/>
    </row>
    <row r="73" customHeight="1" spans="1:15">
      <c r="A73" s="5">
        <v>45703</v>
      </c>
      <c r="B73"/>
      <c r="E73" s="1">
        <v>2</v>
      </c>
      <c r="F73" s="6" t="s">
        <v>101</v>
      </c>
      <c r="G73" s="1" t="s">
        <v>15</v>
      </c>
      <c r="H73" s="1" t="s">
        <v>16</v>
      </c>
      <c r="I73" s="18">
        <v>666</v>
      </c>
      <c r="J73" s="1">
        <v>8.35</v>
      </c>
      <c r="K73" s="1">
        <v>39.81</v>
      </c>
      <c r="L73" s="13">
        <f t="shared" si="1"/>
        <v>82.2059574468085</v>
      </c>
      <c r="M73" s="2" t="s">
        <v>27</v>
      </c>
      <c r="N73" s="14"/>
      <c r="O73" s="15"/>
    </row>
    <row r="74" customHeight="1" spans="1:15">
      <c r="A74" s="5">
        <v>45703</v>
      </c>
      <c r="B74"/>
      <c r="E74" s="1">
        <v>1</v>
      </c>
      <c r="F74" s="24" t="s">
        <v>102</v>
      </c>
      <c r="G74" s="1" t="s">
        <v>15</v>
      </c>
      <c r="H74" s="1" t="s">
        <v>16</v>
      </c>
      <c r="I74" s="18">
        <v>322</v>
      </c>
      <c r="J74" s="1">
        <v>18.54</v>
      </c>
      <c r="K74" s="1">
        <v>27.77</v>
      </c>
      <c r="L74" s="13">
        <f t="shared" si="1"/>
        <v>16.7197872340426</v>
      </c>
      <c r="M74" s="2" t="s">
        <v>17</v>
      </c>
      <c r="N74" s="14"/>
      <c r="O74" s="15"/>
    </row>
    <row r="75" customHeight="1" spans="1:15">
      <c r="A75" s="5">
        <v>45703</v>
      </c>
      <c r="B75"/>
      <c r="E75" s="1">
        <v>1</v>
      </c>
      <c r="F75" s="6" t="s">
        <v>103</v>
      </c>
      <c r="G75" s="1" t="s">
        <v>15</v>
      </c>
      <c r="H75" s="1" t="s">
        <v>16</v>
      </c>
      <c r="I75" s="18">
        <v>107</v>
      </c>
      <c r="J75" s="1">
        <v>4.68</v>
      </c>
      <c r="K75" s="1">
        <v>9</v>
      </c>
      <c r="L75" s="13">
        <f t="shared" si="1"/>
        <v>7.26468085106383</v>
      </c>
      <c r="M75" s="2" t="s">
        <v>17</v>
      </c>
      <c r="N75" s="14"/>
      <c r="O75" s="15"/>
    </row>
    <row r="76" customHeight="1" spans="1:15">
      <c r="A76" s="5">
        <v>45703</v>
      </c>
      <c r="B76"/>
      <c r="E76" s="1">
        <v>2</v>
      </c>
      <c r="F76" s="6" t="s">
        <v>104</v>
      </c>
      <c r="G76" s="1" t="s">
        <v>15</v>
      </c>
      <c r="H76" s="1" t="s">
        <v>16</v>
      </c>
      <c r="I76" s="18">
        <v>0</v>
      </c>
      <c r="J76" s="1">
        <v>8.59</v>
      </c>
      <c r="K76" s="1" t="s">
        <v>105</v>
      </c>
      <c r="L76" s="13">
        <f t="shared" si="1"/>
        <v>-25.74</v>
      </c>
      <c r="M76" s="2" t="s">
        <v>17</v>
      </c>
      <c r="N76" s="14"/>
      <c r="O76" s="15"/>
    </row>
    <row r="77" customHeight="1" spans="1:15">
      <c r="A77" s="5">
        <v>45703</v>
      </c>
      <c r="B77"/>
      <c r="E77" s="1">
        <v>2</v>
      </c>
      <c r="F77" s="6" t="s">
        <v>106</v>
      </c>
      <c r="G77" s="1" t="s">
        <v>15</v>
      </c>
      <c r="H77" s="1" t="s">
        <v>16</v>
      </c>
      <c r="I77" s="18">
        <v>156</v>
      </c>
      <c r="J77" s="1">
        <v>7.63</v>
      </c>
      <c r="K77" s="1">
        <v>11.37</v>
      </c>
      <c r="L77" s="13">
        <f t="shared" si="1"/>
        <v>11.536170212766</v>
      </c>
      <c r="M77" s="2" t="s">
        <v>17</v>
      </c>
      <c r="N77" s="14"/>
      <c r="O77" s="15"/>
    </row>
    <row r="78" customHeight="1" spans="1:15">
      <c r="A78" s="5">
        <v>45703</v>
      </c>
      <c r="B78"/>
      <c r="E78" s="1">
        <v>1</v>
      </c>
      <c r="F78" s="36" t="s">
        <v>107</v>
      </c>
      <c r="G78" s="1" t="s">
        <v>15</v>
      </c>
      <c r="H78" s="1" t="s">
        <v>16</v>
      </c>
      <c r="I78" s="18">
        <v>4200</v>
      </c>
      <c r="J78" s="1">
        <v>85.91</v>
      </c>
      <c r="K78" s="1">
        <v>223</v>
      </c>
      <c r="L78" s="13">
        <f t="shared" si="1"/>
        <v>513.217659574468</v>
      </c>
      <c r="M78" s="2" t="s">
        <v>20</v>
      </c>
      <c r="N78" s="14"/>
      <c r="O78" s="15"/>
    </row>
    <row r="79" customHeight="1" spans="1:15">
      <c r="A79" s="5">
        <v>45703</v>
      </c>
      <c r="B79"/>
      <c r="E79" s="1">
        <v>1</v>
      </c>
      <c r="F79" s="6" t="s">
        <v>108</v>
      </c>
      <c r="G79" s="1" t="s">
        <v>15</v>
      </c>
      <c r="H79" s="1" t="s">
        <v>16</v>
      </c>
      <c r="I79" s="18">
        <v>320</v>
      </c>
      <c r="J79" s="1">
        <v>23.73</v>
      </c>
      <c r="K79" s="1">
        <v>41</v>
      </c>
      <c r="L79" s="13">
        <f t="shared" si="1"/>
        <v>-2.09170212765957</v>
      </c>
      <c r="M79" s="2" t="s">
        <v>17</v>
      </c>
      <c r="N79" s="14"/>
      <c r="O79" s="15"/>
    </row>
    <row r="80" customHeight="1" spans="1:15">
      <c r="A80" s="5">
        <v>45703</v>
      </c>
      <c r="B80"/>
      <c r="E80" s="1">
        <v>1</v>
      </c>
      <c r="F80" s="6" t="s">
        <v>109</v>
      </c>
      <c r="G80" s="1" t="s">
        <v>15</v>
      </c>
      <c r="H80" s="1" t="s">
        <v>16</v>
      </c>
      <c r="I80" s="18">
        <v>224</v>
      </c>
      <c r="J80" s="1">
        <v>21.72</v>
      </c>
      <c r="K80" s="1">
        <v>22.9</v>
      </c>
      <c r="L80" s="13">
        <f t="shared" si="1"/>
        <v>-0.7731914893617</v>
      </c>
      <c r="M80" s="2" t="s">
        <v>17</v>
      </c>
      <c r="N80" s="14"/>
      <c r="O80" s="15"/>
    </row>
    <row r="81" customHeight="1" spans="1:15">
      <c r="A81" s="5">
        <v>45703</v>
      </c>
      <c r="B81"/>
      <c r="E81" s="1">
        <v>5</v>
      </c>
      <c r="F81" s="6" t="s">
        <v>110</v>
      </c>
      <c r="G81" s="1" t="s">
        <v>15</v>
      </c>
      <c r="H81" s="1" t="s">
        <v>16</v>
      </c>
      <c r="I81" s="18">
        <v>372</v>
      </c>
      <c r="J81" s="1">
        <v>12.19</v>
      </c>
      <c r="K81" s="1" t="s">
        <v>111</v>
      </c>
      <c r="L81" s="13">
        <f t="shared" si="1"/>
        <v>14.1270212765957</v>
      </c>
      <c r="M81" s="2" t="s">
        <v>17</v>
      </c>
      <c r="N81" s="14"/>
      <c r="O81" s="15"/>
    </row>
    <row r="82" customHeight="1" spans="1:15">
      <c r="A82" s="5">
        <v>45703</v>
      </c>
      <c r="B82"/>
      <c r="E82" s="1">
        <v>1</v>
      </c>
      <c r="F82" s="6" t="s">
        <v>112</v>
      </c>
      <c r="G82" s="1" t="s">
        <v>15</v>
      </c>
      <c r="H82" s="1" t="s">
        <v>16</v>
      </c>
      <c r="I82" s="18">
        <v>89</v>
      </c>
      <c r="J82" s="1">
        <v>9.41</v>
      </c>
      <c r="K82" s="1">
        <v>11.18</v>
      </c>
      <c r="L82" s="13">
        <f t="shared" si="1"/>
        <v>-3.16872340425532</v>
      </c>
      <c r="M82" s="2" t="s">
        <v>17</v>
      </c>
      <c r="N82" s="14"/>
      <c r="O82" s="15"/>
    </row>
    <row r="83" customHeight="1" spans="1:15">
      <c r="A83" s="5">
        <v>45703</v>
      </c>
      <c r="B83"/>
      <c r="E83" s="1">
        <v>2</v>
      </c>
      <c r="F83" s="6" t="s">
        <v>113</v>
      </c>
      <c r="G83" s="1" t="s">
        <v>15</v>
      </c>
      <c r="H83" s="1" t="s">
        <v>16</v>
      </c>
      <c r="I83" s="18">
        <v>156</v>
      </c>
      <c r="J83" s="1">
        <v>7.87</v>
      </c>
      <c r="K83" s="1">
        <v>12.3</v>
      </c>
      <c r="L83" s="13">
        <f t="shared" si="1"/>
        <v>10.366170212766</v>
      </c>
      <c r="M83" s="2" t="s">
        <v>17</v>
      </c>
      <c r="N83" s="14"/>
      <c r="O83" s="15"/>
    </row>
    <row r="84" customHeight="1" spans="1:15">
      <c r="A84" s="5">
        <v>45703</v>
      </c>
      <c r="B84"/>
      <c r="E84" s="1">
        <v>2</v>
      </c>
      <c r="F84" s="6" t="s">
        <v>114</v>
      </c>
      <c r="G84" s="1" t="s">
        <v>15</v>
      </c>
      <c r="H84" s="1" t="s">
        <v>16</v>
      </c>
      <c r="I84" s="18">
        <v>191</v>
      </c>
      <c r="J84" s="1">
        <v>8.23</v>
      </c>
      <c r="K84" s="1">
        <v>21.61</v>
      </c>
      <c r="L84" s="13">
        <f t="shared" si="1"/>
        <v>7.54723404255319</v>
      </c>
      <c r="M84" s="2" t="s">
        <v>17</v>
      </c>
      <c r="N84" s="14"/>
      <c r="O84" s="15"/>
    </row>
    <row r="85" customHeight="1" spans="1:15">
      <c r="A85" s="5">
        <v>45703</v>
      </c>
      <c r="B85"/>
      <c r="E85" s="1">
        <v>1</v>
      </c>
      <c r="F85" s="6" t="s">
        <v>115</v>
      </c>
      <c r="G85" s="1" t="s">
        <v>15</v>
      </c>
      <c r="H85" s="1" t="s">
        <v>16</v>
      </c>
      <c r="I85" s="18">
        <v>296</v>
      </c>
      <c r="J85" s="1">
        <v>10.41</v>
      </c>
      <c r="K85" s="1">
        <v>20.1</v>
      </c>
      <c r="L85" s="13">
        <f t="shared" si="1"/>
        <v>27.4304255319149</v>
      </c>
      <c r="M85" s="2" t="s">
        <v>17</v>
      </c>
      <c r="N85" s="14"/>
      <c r="O85" s="15"/>
    </row>
    <row r="86" customHeight="1" spans="1:15">
      <c r="A86" s="5">
        <v>45703</v>
      </c>
      <c r="B86"/>
      <c r="E86" s="1">
        <v>2</v>
      </c>
      <c r="F86" s="6" t="s">
        <v>116</v>
      </c>
      <c r="G86" s="1" t="s">
        <v>15</v>
      </c>
      <c r="H86" s="1" t="s">
        <v>16</v>
      </c>
      <c r="I86" s="17">
        <v>1830</v>
      </c>
      <c r="J86" s="1">
        <v>39.48</v>
      </c>
      <c r="K86" s="1">
        <v>207.89</v>
      </c>
      <c r="L86" s="13">
        <f t="shared" si="1"/>
        <v>110.842765957447</v>
      </c>
      <c r="M86" s="2" t="s">
        <v>20</v>
      </c>
      <c r="N86" s="14"/>
      <c r="O86" s="15"/>
    </row>
    <row r="87" customHeight="1" spans="1:15">
      <c r="A87" s="5">
        <v>45703</v>
      </c>
      <c r="B87"/>
      <c r="E87" s="1">
        <v>4</v>
      </c>
      <c r="F87" s="6" t="s">
        <v>117</v>
      </c>
      <c r="G87" s="1" t="s">
        <v>118</v>
      </c>
      <c r="H87" s="1" t="s">
        <v>16</v>
      </c>
      <c r="I87" s="18">
        <v>674</v>
      </c>
      <c r="J87" s="1">
        <v>23.16</v>
      </c>
      <c r="K87" s="1" t="s">
        <v>119</v>
      </c>
      <c r="L87" s="13">
        <f t="shared" si="1"/>
        <v>-5.38808510638296</v>
      </c>
      <c r="M87" s="2" t="s">
        <v>20</v>
      </c>
      <c r="N87" s="14"/>
      <c r="O87" s="15"/>
    </row>
    <row r="88" customHeight="1" spans="1:15">
      <c r="A88" s="5">
        <v>45703</v>
      </c>
      <c r="B88"/>
      <c r="E88" s="1">
        <v>1</v>
      </c>
      <c r="F88" s="6" t="s">
        <v>120</v>
      </c>
      <c r="G88" s="1" t="s">
        <v>15</v>
      </c>
      <c r="H88" s="1" t="s">
        <v>16</v>
      </c>
      <c r="I88" s="18">
        <v>168</v>
      </c>
      <c r="J88" s="1">
        <v>12.09</v>
      </c>
      <c r="K88" s="1">
        <v>19.99</v>
      </c>
      <c r="L88" s="13">
        <f t="shared" si="1"/>
        <v>0.805106382978721</v>
      </c>
      <c r="M88" s="2" t="s">
        <v>23</v>
      </c>
      <c r="N88" s="14"/>
      <c r="O88" s="15"/>
    </row>
    <row r="89" customHeight="1" spans="1:15">
      <c r="A89" s="5">
        <v>45703</v>
      </c>
      <c r="B89"/>
      <c r="E89" s="1">
        <v>1</v>
      </c>
      <c r="F89" s="6" t="s">
        <v>121</v>
      </c>
      <c r="G89" s="1" t="s">
        <v>15</v>
      </c>
      <c r="H89" s="1" t="s">
        <v>16</v>
      </c>
      <c r="I89" s="18">
        <v>722</v>
      </c>
      <c r="J89" s="1">
        <v>11.46</v>
      </c>
      <c r="K89" s="1">
        <v>69</v>
      </c>
      <c r="L89" s="13">
        <f t="shared" si="1"/>
        <v>60.8676595744681</v>
      </c>
      <c r="M89" s="2" t="s">
        <v>17</v>
      </c>
      <c r="N89" s="14"/>
      <c r="O89" s="15"/>
    </row>
    <row r="90" customHeight="1" spans="1:15">
      <c r="A90" s="5">
        <v>45703</v>
      </c>
      <c r="B90"/>
      <c r="E90" s="1">
        <v>2</v>
      </c>
      <c r="F90" s="6" t="s">
        <v>122</v>
      </c>
      <c r="G90" s="1" t="s">
        <v>15</v>
      </c>
      <c r="H90" s="1" t="s">
        <v>16</v>
      </c>
      <c r="I90" s="18">
        <v>346</v>
      </c>
      <c r="J90" s="1">
        <v>49.32</v>
      </c>
      <c r="K90" s="1" t="s">
        <v>123</v>
      </c>
      <c r="L90" s="13">
        <f t="shared" si="1"/>
        <v>-14.6523404255319</v>
      </c>
      <c r="M90" s="2" t="s">
        <v>20</v>
      </c>
      <c r="N90" s="14"/>
      <c r="O90" s="15"/>
    </row>
    <row r="91" customHeight="1" spans="1:15">
      <c r="A91" s="5">
        <v>45703</v>
      </c>
      <c r="B91"/>
      <c r="E91" s="1">
        <v>1</v>
      </c>
      <c r="F91" s="6" t="s">
        <v>124</v>
      </c>
      <c r="G91" s="1" t="s">
        <v>15</v>
      </c>
      <c r="H91" s="1" t="s">
        <v>16</v>
      </c>
      <c r="I91" s="18">
        <v>364</v>
      </c>
      <c r="J91" s="1">
        <v>34.87</v>
      </c>
      <c r="K91" s="1">
        <v>45</v>
      </c>
      <c r="L91" s="13">
        <f t="shared" si="1"/>
        <v>-8.61893617021277</v>
      </c>
      <c r="M91" s="2" t="s">
        <v>20</v>
      </c>
      <c r="N91" s="14"/>
      <c r="O91" s="15"/>
    </row>
    <row r="92" customHeight="1" spans="1:15">
      <c r="A92" s="5">
        <v>45703</v>
      </c>
      <c r="B92"/>
      <c r="E92" s="1">
        <v>1</v>
      </c>
      <c r="F92" s="6" t="s">
        <v>125</v>
      </c>
      <c r="G92" s="1" t="s">
        <v>15</v>
      </c>
      <c r="H92" s="1" t="s">
        <v>16</v>
      </c>
      <c r="I92" s="18">
        <v>173</v>
      </c>
      <c r="J92" s="1">
        <v>9.21</v>
      </c>
      <c r="K92" s="1">
        <v>23</v>
      </c>
      <c r="L92" s="13">
        <f t="shared" si="1"/>
        <v>1.65382978723404</v>
      </c>
      <c r="M92" s="2" t="s">
        <v>17</v>
      </c>
      <c r="N92" s="14"/>
      <c r="O92" s="15"/>
    </row>
    <row r="93" customHeight="1" spans="1:15">
      <c r="A93" s="5">
        <v>45703</v>
      </c>
      <c r="B93"/>
      <c r="E93" s="1">
        <v>2</v>
      </c>
      <c r="F93" s="6" t="s">
        <v>126</v>
      </c>
      <c r="G93" s="1" t="s">
        <v>15</v>
      </c>
      <c r="H93" s="1" t="s">
        <v>16</v>
      </c>
      <c r="I93" s="18">
        <v>240</v>
      </c>
      <c r="J93" s="1">
        <v>8.79</v>
      </c>
      <c r="K93" s="1" t="s">
        <v>127</v>
      </c>
      <c r="L93" s="13">
        <f t="shared" si="1"/>
        <v>27.2487234042553</v>
      </c>
      <c r="M93" s="2" t="s">
        <v>17</v>
      </c>
      <c r="N93" s="14"/>
      <c r="O93" s="15"/>
    </row>
    <row r="94" customHeight="1" spans="1:15">
      <c r="A94" s="5">
        <v>45703</v>
      </c>
      <c r="B94"/>
      <c r="E94" s="1">
        <v>2</v>
      </c>
      <c r="F94" s="6" t="s">
        <v>128</v>
      </c>
      <c r="G94" s="1" t="s">
        <v>15</v>
      </c>
      <c r="H94" s="1" t="s">
        <v>16</v>
      </c>
      <c r="I94" s="18">
        <v>196</v>
      </c>
      <c r="J94" s="1">
        <v>7.13</v>
      </c>
      <c r="K94" s="1">
        <v>21</v>
      </c>
      <c r="L94" s="13">
        <f t="shared" si="1"/>
        <v>10.2359574468085</v>
      </c>
      <c r="M94" s="2" t="s">
        <v>27</v>
      </c>
      <c r="N94" s="14"/>
      <c r="O94" s="15"/>
    </row>
    <row r="95" customHeight="1" spans="1:15">
      <c r="A95" s="5">
        <v>45703</v>
      </c>
      <c r="B95"/>
      <c r="E95" s="1">
        <v>2</v>
      </c>
      <c r="F95" s="6" t="s">
        <v>129</v>
      </c>
      <c r="G95" s="1" t="s">
        <v>15</v>
      </c>
      <c r="H95" s="1" t="s">
        <v>16</v>
      </c>
      <c r="I95" s="18">
        <v>0</v>
      </c>
      <c r="J95" s="1">
        <v>4.44</v>
      </c>
      <c r="K95" s="1">
        <v>16.83</v>
      </c>
      <c r="L95" s="13">
        <f t="shared" si="1"/>
        <v>-21.27</v>
      </c>
      <c r="M95" s="2" t="s">
        <v>17</v>
      </c>
      <c r="N95" s="14"/>
      <c r="O95" s="15"/>
    </row>
    <row r="96" customHeight="1" spans="1:15">
      <c r="A96" s="5">
        <v>45703</v>
      </c>
      <c r="B96"/>
      <c r="E96" s="1">
        <v>3</v>
      </c>
      <c r="F96" s="6" t="s">
        <v>130</v>
      </c>
      <c r="G96" s="1" t="s">
        <v>15</v>
      </c>
      <c r="H96" s="1" t="s">
        <v>16</v>
      </c>
      <c r="I96" s="18">
        <v>313</v>
      </c>
      <c r="J96" s="1">
        <v>4.63</v>
      </c>
      <c r="K96" s="1">
        <v>24.16</v>
      </c>
      <c r="L96" s="13">
        <f t="shared" si="1"/>
        <v>32.478085106383</v>
      </c>
      <c r="M96" s="2" t="s">
        <v>17</v>
      </c>
      <c r="N96" s="14"/>
      <c r="O96" s="15"/>
    </row>
    <row r="97" customHeight="1" spans="1:15">
      <c r="A97" s="5">
        <v>45703</v>
      </c>
      <c r="B97"/>
      <c r="E97" s="1">
        <v>2</v>
      </c>
      <c r="F97" s="6" t="s">
        <v>131</v>
      </c>
      <c r="G97" s="1" t="s">
        <v>15</v>
      </c>
      <c r="H97" s="1" t="s">
        <v>16</v>
      </c>
      <c r="I97" s="18">
        <v>224</v>
      </c>
      <c r="J97" s="1">
        <v>8.11</v>
      </c>
      <c r="K97" s="1">
        <v>28.5</v>
      </c>
      <c r="L97" s="13">
        <f t="shared" si="1"/>
        <v>7.2368085106383</v>
      </c>
      <c r="M97" s="2" t="s">
        <v>17</v>
      </c>
      <c r="N97" s="14"/>
      <c r="O97" s="15"/>
    </row>
    <row r="98" customHeight="1" spans="1:15">
      <c r="A98" s="5">
        <v>45703</v>
      </c>
      <c r="B98"/>
      <c r="E98" s="1">
        <v>3</v>
      </c>
      <c r="F98" s="6" t="s">
        <v>132</v>
      </c>
      <c r="G98" s="1" t="s">
        <v>15</v>
      </c>
      <c r="H98" s="1" t="s">
        <v>16</v>
      </c>
      <c r="I98" s="18">
        <v>231</v>
      </c>
      <c r="J98" s="1">
        <v>8.1</v>
      </c>
      <c r="K98" s="1">
        <v>18.01</v>
      </c>
      <c r="L98" s="13">
        <f t="shared" si="1"/>
        <v>19.1070212765957</v>
      </c>
      <c r="M98" s="2" t="s">
        <v>133</v>
      </c>
      <c r="N98" s="14"/>
      <c r="O98" s="15"/>
    </row>
    <row r="99" customHeight="1" spans="1:15">
      <c r="A99" s="5">
        <v>45703</v>
      </c>
      <c r="B99"/>
      <c r="E99" s="1">
        <v>2</v>
      </c>
      <c r="F99" s="6" t="s">
        <v>134</v>
      </c>
      <c r="G99" s="1" t="s">
        <v>15</v>
      </c>
      <c r="H99" s="1" t="s">
        <v>16</v>
      </c>
      <c r="I99" s="18">
        <v>518</v>
      </c>
      <c r="J99" s="1">
        <v>48.07</v>
      </c>
      <c r="K99" s="1">
        <v>72.47</v>
      </c>
      <c r="L99" s="13">
        <f t="shared" si="1"/>
        <v>-19.1442553191489</v>
      </c>
      <c r="M99" s="2" t="s">
        <v>17</v>
      </c>
      <c r="N99" s="14"/>
      <c r="O99" s="15"/>
    </row>
    <row r="100" customHeight="1" spans="1:15">
      <c r="A100" s="5">
        <v>45703</v>
      </c>
      <c r="B100"/>
      <c r="E100" s="1">
        <v>1</v>
      </c>
      <c r="F100" s="6" t="s">
        <v>135</v>
      </c>
      <c r="G100" s="1" t="s">
        <v>15</v>
      </c>
      <c r="H100" s="1" t="s">
        <v>16</v>
      </c>
      <c r="I100" s="18">
        <v>572</v>
      </c>
      <c r="J100" s="1">
        <v>41.88</v>
      </c>
      <c r="K100" s="1">
        <v>68.6</v>
      </c>
      <c r="L100" s="13">
        <f t="shared" si="1"/>
        <v>1.4859574468085</v>
      </c>
      <c r="M100" s="2" t="s">
        <v>17</v>
      </c>
      <c r="N100" s="14"/>
      <c r="O100" s="15"/>
    </row>
    <row r="101" customHeight="1" spans="1:15">
      <c r="A101" s="5">
        <v>45703</v>
      </c>
      <c r="B101"/>
      <c r="E101" s="1">
        <v>2</v>
      </c>
      <c r="F101" s="6" t="s">
        <v>136</v>
      </c>
      <c r="G101" s="1" t="s">
        <v>15</v>
      </c>
      <c r="H101" s="1" t="s">
        <v>16</v>
      </c>
      <c r="I101" s="18">
        <v>178</v>
      </c>
      <c r="J101" s="1">
        <v>10.68</v>
      </c>
      <c r="K101" s="1">
        <v>21.06</v>
      </c>
      <c r="L101" s="13">
        <f t="shared" si="1"/>
        <v>3.10255319148937</v>
      </c>
      <c r="M101" s="2" t="s">
        <v>17</v>
      </c>
      <c r="N101" s="14"/>
      <c r="O101" s="15"/>
    </row>
    <row r="102" customHeight="1" spans="1:15">
      <c r="A102" s="5">
        <v>45703</v>
      </c>
      <c r="B102"/>
      <c r="E102" s="1">
        <v>1</v>
      </c>
      <c r="F102" s="6" t="s">
        <v>137</v>
      </c>
      <c r="G102" s="1" t="s">
        <v>15</v>
      </c>
      <c r="H102" s="1" t="s">
        <v>16</v>
      </c>
      <c r="I102" s="18">
        <v>217</v>
      </c>
      <c r="J102" s="1">
        <v>26.31</v>
      </c>
      <c r="K102" s="1">
        <v>23.3</v>
      </c>
      <c r="L102" s="13">
        <f t="shared" si="1"/>
        <v>-7.13340425531915</v>
      </c>
      <c r="M102" s="2" t="s">
        <v>17</v>
      </c>
      <c r="N102" s="14"/>
      <c r="O102" s="15"/>
    </row>
    <row r="103" customHeight="1" spans="1:15">
      <c r="A103" s="5">
        <v>45703</v>
      </c>
      <c r="B103"/>
      <c r="E103" s="1">
        <v>1</v>
      </c>
      <c r="F103" s="6" t="s">
        <v>138</v>
      </c>
      <c r="G103" s="1" t="s">
        <v>15</v>
      </c>
      <c r="H103" s="1" t="s">
        <v>16</v>
      </c>
      <c r="I103" s="18">
        <v>236</v>
      </c>
      <c r="J103" s="1">
        <v>18.43</v>
      </c>
      <c r="K103" s="1">
        <v>20.03</v>
      </c>
      <c r="L103" s="13">
        <f t="shared" si="1"/>
        <v>7.73574468085106</v>
      </c>
      <c r="M103" s="2" t="s">
        <v>17</v>
      </c>
      <c r="N103" s="14"/>
      <c r="O103" s="15"/>
    </row>
    <row r="104" customHeight="1" spans="1:15">
      <c r="A104" s="5">
        <v>45703</v>
      </c>
      <c r="B104"/>
      <c r="E104" s="1">
        <v>7</v>
      </c>
      <c r="F104" s="6" t="s">
        <v>139</v>
      </c>
      <c r="G104" s="1" t="s">
        <v>15</v>
      </c>
      <c r="H104" s="1" t="s">
        <v>16</v>
      </c>
      <c r="I104" s="18">
        <v>461</v>
      </c>
      <c r="J104" s="19">
        <v>17.77</v>
      </c>
      <c r="K104" s="1" t="s">
        <v>140</v>
      </c>
      <c r="L104" s="13">
        <f t="shared" si="1"/>
        <v>26.7582978723404</v>
      </c>
      <c r="M104" s="2" t="s">
        <v>17</v>
      </c>
      <c r="N104" s="14"/>
      <c r="O104" s="15"/>
    </row>
    <row r="105" customHeight="1" spans="1:15">
      <c r="A105" s="5">
        <v>45703</v>
      </c>
      <c r="B105"/>
      <c r="E105" s="1">
        <v>1</v>
      </c>
      <c r="F105" s="6" t="s">
        <v>141</v>
      </c>
      <c r="G105" s="1" t="s">
        <v>15</v>
      </c>
      <c r="H105" s="1" t="s">
        <v>16</v>
      </c>
      <c r="I105" s="18">
        <v>253</v>
      </c>
      <c r="K105" s="1">
        <v>22.85</v>
      </c>
      <c r="L105" s="13">
        <v>-22.85</v>
      </c>
      <c r="M105" s="2" t="s">
        <v>27</v>
      </c>
      <c r="N105" s="14"/>
      <c r="O105" s="15"/>
    </row>
    <row r="106" customHeight="1" spans="1:15">
      <c r="A106" s="5">
        <v>45703</v>
      </c>
      <c r="B106"/>
      <c r="E106" s="1">
        <v>1</v>
      </c>
      <c r="F106" s="6" t="s">
        <v>142</v>
      </c>
      <c r="G106" s="1" t="s">
        <v>15</v>
      </c>
      <c r="H106" s="1" t="s">
        <v>16</v>
      </c>
      <c r="I106" s="18">
        <v>0</v>
      </c>
      <c r="J106" s="1">
        <v>5.33</v>
      </c>
      <c r="K106" s="1">
        <v>6.08</v>
      </c>
      <c r="L106" s="13">
        <f t="shared" si="1"/>
        <v>-11.41</v>
      </c>
      <c r="M106" s="2" t="s">
        <v>17</v>
      </c>
      <c r="N106" s="14"/>
      <c r="O106" s="15"/>
    </row>
    <row r="107" customHeight="1" spans="1:15">
      <c r="A107" s="5">
        <v>45703</v>
      </c>
      <c r="B107"/>
      <c r="E107" s="1">
        <v>1</v>
      </c>
      <c r="F107" s="6" t="s">
        <v>143</v>
      </c>
      <c r="G107" s="1" t="s">
        <v>15</v>
      </c>
      <c r="H107" s="1" t="s">
        <v>16</v>
      </c>
      <c r="I107" s="18">
        <v>181</v>
      </c>
      <c r="J107" s="1">
        <v>4.85</v>
      </c>
      <c r="K107" s="1">
        <v>2.85</v>
      </c>
      <c r="L107" s="13">
        <f t="shared" si="1"/>
        <v>27.7297872340426</v>
      </c>
      <c r="M107" s="2" t="s">
        <v>17</v>
      </c>
      <c r="N107" s="14"/>
      <c r="O107" s="15"/>
    </row>
    <row r="108" customHeight="1" spans="1:15">
      <c r="A108" s="5">
        <v>45703</v>
      </c>
      <c r="B108"/>
      <c r="E108" s="1">
        <v>2</v>
      </c>
      <c r="F108" s="6" t="s">
        <v>144</v>
      </c>
      <c r="G108" s="1" t="s">
        <v>15</v>
      </c>
      <c r="H108" s="1" t="s">
        <v>16</v>
      </c>
      <c r="I108" s="18">
        <v>279</v>
      </c>
      <c r="J108" s="1">
        <v>17.82</v>
      </c>
      <c r="K108" s="1">
        <v>27.44</v>
      </c>
      <c r="L108" s="13">
        <f t="shared" si="1"/>
        <v>9.35276595744681</v>
      </c>
      <c r="M108" s="2" t="s">
        <v>17</v>
      </c>
      <c r="N108" s="14"/>
      <c r="O108" s="15"/>
    </row>
    <row r="109" customHeight="1" spans="1:15">
      <c r="A109" s="5">
        <v>45703</v>
      </c>
      <c r="B109"/>
      <c r="E109" s="1">
        <v>1</v>
      </c>
      <c r="F109" s="6" t="s">
        <v>145</v>
      </c>
      <c r="G109" s="1" t="s">
        <v>15</v>
      </c>
      <c r="H109" s="1" t="s">
        <v>16</v>
      </c>
      <c r="I109" s="18">
        <v>0</v>
      </c>
      <c r="J109" s="1">
        <v>25.75</v>
      </c>
      <c r="K109" s="1">
        <v>52.4</v>
      </c>
      <c r="L109" s="13">
        <f t="shared" si="1"/>
        <v>-78.15</v>
      </c>
      <c r="M109" s="2" t="s">
        <v>17</v>
      </c>
      <c r="N109" s="14"/>
      <c r="O109" s="15"/>
    </row>
    <row r="110" customHeight="1" spans="1:15">
      <c r="A110" s="5">
        <v>45703</v>
      </c>
      <c r="B110"/>
      <c r="E110" s="1">
        <v>2</v>
      </c>
      <c r="F110" s="6" t="s">
        <v>146</v>
      </c>
      <c r="G110" s="1" t="s">
        <v>15</v>
      </c>
      <c r="H110" s="1" t="s">
        <v>16</v>
      </c>
      <c r="I110" s="18">
        <v>359</v>
      </c>
      <c r="J110" s="19">
        <v>12.86</v>
      </c>
      <c r="K110" s="1" t="s">
        <v>147</v>
      </c>
      <c r="L110" s="13">
        <f t="shared" si="1"/>
        <v>29.4323404255319</v>
      </c>
      <c r="M110" s="2" t="s">
        <v>17</v>
      </c>
      <c r="N110" s="14"/>
      <c r="O110" s="15"/>
    </row>
    <row r="111" customHeight="1" spans="1:15">
      <c r="A111" s="5">
        <v>45703</v>
      </c>
      <c r="B111"/>
      <c r="E111" s="1">
        <v>2</v>
      </c>
      <c r="F111" s="6" t="s">
        <v>148</v>
      </c>
      <c r="G111" s="1" t="s">
        <v>15</v>
      </c>
      <c r="H111" s="1" t="s">
        <v>16</v>
      </c>
      <c r="I111" s="18">
        <v>0</v>
      </c>
      <c r="J111" s="1">
        <v>14.65</v>
      </c>
      <c r="K111" s="1">
        <v>0</v>
      </c>
      <c r="L111" s="13">
        <f t="shared" si="1"/>
        <v>-14.65</v>
      </c>
      <c r="M111" s="2" t="s">
        <v>17</v>
      </c>
      <c r="N111" s="14"/>
      <c r="O111" s="15"/>
    </row>
    <row r="112" customHeight="1" spans="1:15">
      <c r="A112" s="5">
        <v>45704</v>
      </c>
      <c r="B112"/>
      <c r="E112" s="1">
        <v>1</v>
      </c>
      <c r="F112" s="6" t="s">
        <v>149</v>
      </c>
      <c r="G112" s="1" t="s">
        <v>15</v>
      </c>
      <c r="H112" s="1" t="s">
        <v>16</v>
      </c>
      <c r="I112" s="18">
        <v>323</v>
      </c>
      <c r="J112" s="1">
        <v>7.22</v>
      </c>
      <c r="K112" s="1">
        <v>23</v>
      </c>
      <c r="L112" s="13">
        <f t="shared" si="1"/>
        <v>33.0055319148936</v>
      </c>
      <c r="M112" s="2" t="s">
        <v>17</v>
      </c>
      <c r="N112" s="14"/>
      <c r="O112" s="15"/>
    </row>
    <row r="113" customHeight="1" spans="1:15">
      <c r="A113" s="5">
        <v>45704</v>
      </c>
      <c r="B113"/>
      <c r="E113" s="1">
        <v>4</v>
      </c>
      <c r="F113" s="6" t="s">
        <v>150</v>
      </c>
      <c r="G113" s="1" t="s">
        <v>15</v>
      </c>
      <c r="H113" s="1" t="s">
        <v>16</v>
      </c>
      <c r="I113" s="16">
        <v>412</v>
      </c>
      <c r="J113" s="1">
        <v>10.29</v>
      </c>
      <c r="K113" s="1" t="s">
        <v>151</v>
      </c>
      <c r="L113" s="13">
        <f t="shared" si="1"/>
        <v>24.2768085106383</v>
      </c>
      <c r="M113" s="2" t="s">
        <v>17</v>
      </c>
      <c r="N113" s="14"/>
      <c r="O113" s="15"/>
    </row>
    <row r="114" customHeight="1" spans="1:15">
      <c r="A114" s="5">
        <v>45704</v>
      </c>
      <c r="B114"/>
      <c r="E114" s="1">
        <v>1</v>
      </c>
      <c r="F114" s="6" t="s">
        <v>152</v>
      </c>
      <c r="G114" s="1" t="s">
        <v>15</v>
      </c>
      <c r="H114" s="1" t="s">
        <v>16</v>
      </c>
      <c r="I114" s="18">
        <v>630</v>
      </c>
      <c r="J114" s="1">
        <v>34.32</v>
      </c>
      <c r="K114" s="1">
        <v>60.99</v>
      </c>
      <c r="L114" s="13">
        <f t="shared" si="1"/>
        <v>28.0091489361702</v>
      </c>
      <c r="M114" s="2" t="s">
        <v>20</v>
      </c>
      <c r="N114" s="14"/>
      <c r="O114" s="15"/>
    </row>
    <row r="115" customHeight="1" spans="1:15">
      <c r="A115" s="5">
        <v>45704</v>
      </c>
      <c r="B115"/>
      <c r="E115" s="1">
        <v>1</v>
      </c>
      <c r="F115" s="6" t="s">
        <v>153</v>
      </c>
      <c r="G115" s="1" t="s">
        <v>15</v>
      </c>
      <c r="H115" s="1" t="s">
        <v>16</v>
      </c>
      <c r="I115" s="18">
        <v>93</v>
      </c>
      <c r="J115" s="1">
        <v>9.43</v>
      </c>
      <c r="K115" s="1">
        <v>11.2</v>
      </c>
      <c r="L115" s="13">
        <f t="shared" si="1"/>
        <v>-2.42574468085106</v>
      </c>
      <c r="M115" s="2" t="s">
        <v>23</v>
      </c>
      <c r="N115" s="14"/>
      <c r="O115" s="15"/>
    </row>
    <row r="116" customHeight="1" spans="1:15">
      <c r="A116" s="5">
        <v>45704</v>
      </c>
      <c r="B116"/>
      <c r="E116" s="1">
        <v>2</v>
      </c>
      <c r="F116" s="6" t="s">
        <v>154</v>
      </c>
      <c r="G116" s="1" t="s">
        <v>15</v>
      </c>
      <c r="H116" s="1" t="s">
        <v>16</v>
      </c>
      <c r="I116" s="17">
        <v>1991</v>
      </c>
      <c r="J116" s="1">
        <v>42.24</v>
      </c>
      <c r="K116" s="1" t="s">
        <v>155</v>
      </c>
      <c r="L116" s="13">
        <f t="shared" si="1"/>
        <v>132.757659574468</v>
      </c>
      <c r="M116" s="2" t="s">
        <v>20</v>
      </c>
      <c r="N116" s="14"/>
      <c r="O116" s="15"/>
    </row>
    <row r="117" customHeight="1" spans="1:15">
      <c r="A117" s="5">
        <v>45704</v>
      </c>
      <c r="B117"/>
      <c r="E117" s="1">
        <v>1</v>
      </c>
      <c r="F117" s="6" t="s">
        <v>156</v>
      </c>
      <c r="G117" s="1" t="s">
        <v>15</v>
      </c>
      <c r="H117" s="1" t="s">
        <v>16</v>
      </c>
      <c r="I117" s="18">
        <v>311</v>
      </c>
      <c r="J117" s="1">
        <v>9.19</v>
      </c>
      <c r="K117" s="1">
        <v>25.2</v>
      </c>
      <c r="L117" s="13">
        <f t="shared" si="1"/>
        <v>26.4865957446809</v>
      </c>
      <c r="M117" s="2" t="s">
        <v>17</v>
      </c>
      <c r="N117" s="14"/>
      <c r="O117" s="15"/>
    </row>
    <row r="118" customHeight="1" spans="1:15">
      <c r="A118" s="5">
        <v>45704</v>
      </c>
      <c r="B118"/>
      <c r="E118" s="1">
        <v>1</v>
      </c>
      <c r="F118" s="6" t="s">
        <v>157</v>
      </c>
      <c r="G118" s="1" t="s">
        <v>15</v>
      </c>
      <c r="H118" s="1" t="s">
        <v>16</v>
      </c>
      <c r="I118" s="18">
        <v>489</v>
      </c>
      <c r="J118" s="1">
        <v>24.48</v>
      </c>
      <c r="K118" s="1">
        <v>49</v>
      </c>
      <c r="L118" s="13">
        <f t="shared" si="1"/>
        <v>22.2391489361702</v>
      </c>
      <c r="M118" s="2" t="s">
        <v>17</v>
      </c>
      <c r="N118" s="14"/>
      <c r="O118" s="15"/>
    </row>
    <row r="119" customHeight="1" spans="1:15">
      <c r="A119" s="5">
        <v>45704</v>
      </c>
      <c r="B119"/>
      <c r="E119" s="1">
        <v>1</v>
      </c>
      <c r="F119" s="6" t="s">
        <v>158</v>
      </c>
      <c r="G119" s="1" t="s">
        <v>15</v>
      </c>
      <c r="H119" s="1" t="s">
        <v>16</v>
      </c>
      <c r="I119" s="18">
        <v>192</v>
      </c>
      <c r="J119" s="1">
        <v>11.12</v>
      </c>
      <c r="K119" s="1">
        <v>20.7</v>
      </c>
      <c r="L119" s="13">
        <f t="shared" si="1"/>
        <v>5.76297872340426</v>
      </c>
      <c r="M119" s="2" t="s">
        <v>17</v>
      </c>
      <c r="N119" s="14"/>
      <c r="O119" s="15"/>
    </row>
    <row r="120" customHeight="1" spans="1:15">
      <c r="A120" s="5">
        <v>45704</v>
      </c>
      <c r="B120"/>
      <c r="E120" s="1">
        <v>1</v>
      </c>
      <c r="F120" s="6" t="s">
        <v>159</v>
      </c>
      <c r="G120" s="1" t="s">
        <v>15</v>
      </c>
      <c r="H120" s="1" t="s">
        <v>16</v>
      </c>
      <c r="I120" s="18">
        <v>310</v>
      </c>
      <c r="J120" s="1">
        <v>8.42</v>
      </c>
      <c r="K120" s="1">
        <v>45</v>
      </c>
      <c r="L120" s="13">
        <f t="shared" si="1"/>
        <v>7.26085106382978</v>
      </c>
      <c r="M120" s="2" t="s">
        <v>17</v>
      </c>
      <c r="N120" s="14"/>
      <c r="O120" s="15"/>
    </row>
    <row r="121" customHeight="1" spans="1:15">
      <c r="A121" s="5">
        <v>45704</v>
      </c>
      <c r="B121"/>
      <c r="E121" s="1">
        <v>1</v>
      </c>
      <c r="F121" s="6" t="s">
        <v>160</v>
      </c>
      <c r="G121" s="1" t="s">
        <v>15</v>
      </c>
      <c r="H121" s="1" t="s">
        <v>16</v>
      </c>
      <c r="I121" s="18">
        <v>263</v>
      </c>
      <c r="J121" s="1">
        <v>14.23</v>
      </c>
      <c r="K121" s="1">
        <v>13.13</v>
      </c>
      <c r="L121" s="13">
        <f t="shared" si="1"/>
        <v>24.1208510638298</v>
      </c>
      <c r="M121" s="2" t="s">
        <v>17</v>
      </c>
      <c r="N121" s="14"/>
      <c r="O121" s="15"/>
    </row>
    <row r="122" customHeight="1" spans="1:15">
      <c r="A122" s="5">
        <v>45704</v>
      </c>
      <c r="B122"/>
      <c r="E122" s="1">
        <v>6</v>
      </c>
      <c r="F122" s="6" t="s">
        <v>161</v>
      </c>
      <c r="G122" s="1" t="s">
        <v>15</v>
      </c>
      <c r="H122" s="1" t="s">
        <v>16</v>
      </c>
      <c r="I122" s="17">
        <v>1439</v>
      </c>
      <c r="J122" s="1"/>
      <c r="K122" s="1" t="s">
        <v>162</v>
      </c>
      <c r="L122" s="13">
        <v>-102.35</v>
      </c>
      <c r="M122" s="2" t="s">
        <v>17</v>
      </c>
      <c r="N122" s="14" t="s">
        <v>92</v>
      </c>
      <c r="O122" s="15"/>
    </row>
    <row r="123" customHeight="1" spans="1:15">
      <c r="A123" s="5">
        <v>45704</v>
      </c>
      <c r="B123"/>
      <c r="E123" s="1">
        <v>3</v>
      </c>
      <c r="F123" s="6" t="s">
        <v>163</v>
      </c>
      <c r="G123" s="1" t="s">
        <v>15</v>
      </c>
      <c r="H123" s="1" t="s">
        <v>16</v>
      </c>
      <c r="I123" s="18">
        <v>285</v>
      </c>
      <c r="J123" s="1">
        <v>14.15</v>
      </c>
      <c r="K123" s="1" t="s">
        <v>164</v>
      </c>
      <c r="L123" s="13">
        <f t="shared" si="1"/>
        <v>20.0972340425532</v>
      </c>
      <c r="M123" s="2" t="s">
        <v>17</v>
      </c>
      <c r="N123" s="14"/>
      <c r="O123" s="15"/>
    </row>
    <row r="124" customHeight="1" spans="1:15">
      <c r="A124" s="5">
        <v>45705</v>
      </c>
      <c r="B124"/>
      <c r="E124" s="1">
        <v>1</v>
      </c>
      <c r="F124" s="6" t="s">
        <v>165</v>
      </c>
      <c r="G124" s="1" t="s">
        <v>15</v>
      </c>
      <c r="H124" s="1" t="s">
        <v>16</v>
      </c>
      <c r="I124" s="18">
        <v>768</v>
      </c>
      <c r="J124" s="1">
        <v>7.87</v>
      </c>
      <c r="K124" s="1">
        <v>100</v>
      </c>
      <c r="L124" s="13">
        <f t="shared" si="1"/>
        <v>42.461914893617</v>
      </c>
      <c r="M124" s="2" t="s">
        <v>17</v>
      </c>
      <c r="N124" s="14"/>
      <c r="O124" s="15"/>
    </row>
    <row r="125" customHeight="1" spans="1:15">
      <c r="A125" s="5">
        <v>45705</v>
      </c>
      <c r="B125"/>
      <c r="E125" s="1">
        <v>1</v>
      </c>
      <c r="F125" s="6" t="s">
        <v>166</v>
      </c>
      <c r="G125" s="1" t="s">
        <v>15</v>
      </c>
      <c r="H125" s="1" t="s">
        <v>16</v>
      </c>
      <c r="I125" s="18">
        <v>211</v>
      </c>
      <c r="J125" s="1">
        <v>6.79</v>
      </c>
      <c r="K125" s="1">
        <v>23.1</v>
      </c>
      <c r="L125" s="13">
        <f t="shared" si="1"/>
        <v>11.4121276595745</v>
      </c>
      <c r="M125" s="2" t="s">
        <v>17</v>
      </c>
      <c r="N125" s="14"/>
      <c r="O125" s="15"/>
    </row>
    <row r="126" customHeight="1" spans="1:15">
      <c r="A126" s="5">
        <v>45705</v>
      </c>
      <c r="B126"/>
      <c r="E126" s="1">
        <v>2</v>
      </c>
      <c r="F126" s="6" t="s">
        <v>167</v>
      </c>
      <c r="G126" s="1" t="s">
        <v>15</v>
      </c>
      <c r="H126" s="1" t="s">
        <v>16</v>
      </c>
      <c r="I126" s="18">
        <v>189</v>
      </c>
      <c r="J126" s="1">
        <v>13.99</v>
      </c>
      <c r="K126" s="1" t="s">
        <v>168</v>
      </c>
      <c r="L126" s="13">
        <f t="shared" si="1"/>
        <v>-2.68425531914894</v>
      </c>
      <c r="M126" s="2" t="s">
        <v>17</v>
      </c>
      <c r="N126" s="14"/>
      <c r="O126" s="15"/>
    </row>
    <row r="127" customHeight="1" spans="1:15">
      <c r="A127" s="5">
        <v>45705</v>
      </c>
      <c r="B127"/>
      <c r="E127" s="1">
        <v>4</v>
      </c>
      <c r="F127" s="6" t="s">
        <v>169</v>
      </c>
      <c r="G127" s="1" t="s">
        <v>15</v>
      </c>
      <c r="H127" s="1" t="s">
        <v>16</v>
      </c>
      <c r="I127" s="17">
        <v>1410</v>
      </c>
      <c r="J127" s="1">
        <v>5.35</v>
      </c>
      <c r="K127" s="1">
        <v>116</v>
      </c>
      <c r="L127" s="13">
        <f t="shared" si="1"/>
        <v>154.65</v>
      </c>
      <c r="M127" s="2" t="s">
        <v>17</v>
      </c>
      <c r="N127" s="14"/>
      <c r="O127" s="15"/>
    </row>
    <row r="128" customHeight="1" spans="1:15">
      <c r="A128" s="5">
        <v>45705</v>
      </c>
      <c r="B128"/>
      <c r="E128" s="1">
        <v>1</v>
      </c>
      <c r="F128" s="6" t="s">
        <v>170</v>
      </c>
      <c r="G128" s="1" t="s">
        <v>15</v>
      </c>
      <c r="H128" s="1" t="s">
        <v>16</v>
      </c>
      <c r="I128" s="18">
        <v>258</v>
      </c>
      <c r="J128" s="1">
        <v>22.27</v>
      </c>
      <c r="K128" s="1" t="s">
        <v>171</v>
      </c>
      <c r="L128" s="13">
        <f t="shared" si="1"/>
        <v>-0.217872340425529</v>
      </c>
      <c r="M128" s="2" t="s">
        <v>17</v>
      </c>
      <c r="N128" s="14"/>
      <c r="O128" s="15"/>
    </row>
    <row r="129" customHeight="1" spans="1:15">
      <c r="A129" s="5">
        <v>45705</v>
      </c>
      <c r="B129"/>
      <c r="E129" s="1">
        <v>1</v>
      </c>
      <c r="F129" s="6" t="s">
        <v>172</v>
      </c>
      <c r="G129" s="1" t="s">
        <v>15</v>
      </c>
      <c r="H129" s="1" t="s">
        <v>16</v>
      </c>
      <c r="I129" s="18">
        <v>263</v>
      </c>
      <c r="J129" s="1">
        <v>19.39</v>
      </c>
      <c r="K129" s="1" t="s">
        <v>171</v>
      </c>
      <c r="L129" s="13">
        <f t="shared" si="1"/>
        <v>3.64085106382979</v>
      </c>
      <c r="M129" s="2" t="s">
        <v>17</v>
      </c>
      <c r="N129" s="14"/>
      <c r="O129" s="15"/>
    </row>
    <row r="130" customHeight="1" spans="1:15">
      <c r="A130" s="5">
        <v>45705</v>
      </c>
      <c r="B130"/>
      <c r="E130" s="1">
        <v>1</v>
      </c>
      <c r="F130" s="6" t="s">
        <v>173</v>
      </c>
      <c r="G130" s="1" t="s">
        <v>15</v>
      </c>
      <c r="H130" s="1" t="s">
        <v>16</v>
      </c>
      <c r="I130" s="18">
        <v>322</v>
      </c>
      <c r="J130" s="1">
        <v>7.92</v>
      </c>
      <c r="K130" s="1">
        <v>26</v>
      </c>
      <c r="L130" s="13">
        <f t="shared" ref="L130:L193" si="2">IF(J130="","",I130*0.92/4.7-J130-K130)</f>
        <v>29.1097872340425</v>
      </c>
      <c r="M130" s="2" t="s">
        <v>17</v>
      </c>
      <c r="N130" s="14"/>
      <c r="O130" s="15"/>
    </row>
    <row r="131" customHeight="1" spans="1:15">
      <c r="A131" s="5">
        <v>45705</v>
      </c>
      <c r="B131"/>
      <c r="E131" s="1">
        <v>1</v>
      </c>
      <c r="F131" s="6" t="s">
        <v>174</v>
      </c>
      <c r="G131" s="1" t="s">
        <v>15</v>
      </c>
      <c r="H131" s="1" t="s">
        <v>16</v>
      </c>
      <c r="I131" s="18">
        <v>344</v>
      </c>
      <c r="J131" s="1">
        <v>11.81</v>
      </c>
      <c r="K131" s="1">
        <v>41.85</v>
      </c>
      <c r="L131" s="13">
        <f t="shared" si="2"/>
        <v>13.676170212766</v>
      </c>
      <c r="M131" s="2" t="s">
        <v>17</v>
      </c>
      <c r="N131" s="14"/>
      <c r="O131" s="15"/>
    </row>
    <row r="132" customHeight="1" spans="1:15">
      <c r="A132" s="5">
        <v>45705</v>
      </c>
      <c r="B132"/>
      <c r="E132" s="1">
        <v>1</v>
      </c>
      <c r="F132" s="6" t="s">
        <v>175</v>
      </c>
      <c r="G132" s="1" t="s">
        <v>15</v>
      </c>
      <c r="H132" s="1" t="s">
        <v>16</v>
      </c>
      <c r="I132" s="18">
        <v>181</v>
      </c>
      <c r="J132" s="1">
        <v>9.27</v>
      </c>
      <c r="K132" s="1">
        <v>6.39</v>
      </c>
      <c r="L132" s="13">
        <f t="shared" si="2"/>
        <v>19.7697872340426</v>
      </c>
      <c r="M132" s="2" t="s">
        <v>17</v>
      </c>
      <c r="N132" s="14"/>
      <c r="O132" s="15"/>
    </row>
    <row r="133" customHeight="1" spans="1:15">
      <c r="A133" s="5">
        <v>45705</v>
      </c>
      <c r="B133"/>
      <c r="E133" s="1">
        <v>1</v>
      </c>
      <c r="F133" s="6" t="s">
        <v>176</v>
      </c>
      <c r="G133" s="1" t="s">
        <v>15</v>
      </c>
      <c r="H133" s="1" t="s">
        <v>16</v>
      </c>
      <c r="I133" s="18">
        <v>224</v>
      </c>
      <c r="J133" s="1">
        <v>21.79</v>
      </c>
      <c r="K133" s="1">
        <v>23.9</v>
      </c>
      <c r="L133" s="13">
        <f t="shared" si="2"/>
        <v>-1.8431914893617</v>
      </c>
      <c r="M133" s="2" t="s">
        <v>17</v>
      </c>
      <c r="N133" s="14"/>
      <c r="O133" s="15"/>
    </row>
    <row r="134" customHeight="1" spans="1:15">
      <c r="A134" s="5">
        <v>45705</v>
      </c>
      <c r="B134"/>
      <c r="E134" s="1">
        <v>1</v>
      </c>
      <c r="F134" s="6" t="s">
        <v>177</v>
      </c>
      <c r="G134" s="1" t="s">
        <v>15</v>
      </c>
      <c r="H134" s="1" t="s">
        <v>16</v>
      </c>
      <c r="I134" s="18">
        <v>96</v>
      </c>
      <c r="J134" s="1">
        <v>4.39</v>
      </c>
      <c r="K134" s="1">
        <v>6.28</v>
      </c>
      <c r="L134" s="13">
        <f t="shared" si="2"/>
        <v>8.12148936170213</v>
      </c>
      <c r="M134" s="2" t="s">
        <v>17</v>
      </c>
      <c r="N134" s="14"/>
      <c r="O134" s="15"/>
    </row>
    <row r="135" customHeight="1" spans="1:15">
      <c r="A135" s="5">
        <v>45705</v>
      </c>
      <c r="B135"/>
      <c r="E135" s="1">
        <v>1</v>
      </c>
      <c r="F135" s="6" t="s">
        <v>178</v>
      </c>
      <c r="G135" s="1" t="s">
        <v>15</v>
      </c>
      <c r="H135" s="1" t="s">
        <v>16</v>
      </c>
      <c r="I135" s="18">
        <v>723</v>
      </c>
      <c r="J135" s="1">
        <v>43.15</v>
      </c>
      <c r="K135" s="1">
        <v>85</v>
      </c>
      <c r="L135" s="13">
        <f t="shared" si="2"/>
        <v>13.3734042553191</v>
      </c>
      <c r="M135" s="2" t="s">
        <v>17</v>
      </c>
      <c r="N135" s="14"/>
      <c r="O135" s="15"/>
    </row>
    <row r="136" customHeight="1" spans="1:15">
      <c r="A136" s="5">
        <v>45705</v>
      </c>
      <c r="B136"/>
      <c r="E136" s="1">
        <v>1</v>
      </c>
      <c r="F136" s="6" t="s">
        <v>179</v>
      </c>
      <c r="G136" s="1" t="s">
        <v>15</v>
      </c>
      <c r="H136" s="1" t="s">
        <v>16</v>
      </c>
      <c r="I136" s="18">
        <v>193</v>
      </c>
      <c r="J136" s="1">
        <v>6.03</v>
      </c>
      <c r="K136" s="1">
        <v>11.27</v>
      </c>
      <c r="L136" s="13">
        <f t="shared" si="2"/>
        <v>20.4787234042553</v>
      </c>
      <c r="M136" s="2" t="s">
        <v>17</v>
      </c>
      <c r="N136" s="14"/>
      <c r="O136" s="15"/>
    </row>
    <row r="137" customHeight="1" spans="1:15">
      <c r="A137" s="5">
        <v>45705</v>
      </c>
      <c r="B137"/>
      <c r="E137" s="1">
        <v>2</v>
      </c>
      <c r="F137" s="6" t="s">
        <v>180</v>
      </c>
      <c r="G137" s="1" t="s">
        <v>15</v>
      </c>
      <c r="H137" s="1" t="s">
        <v>16</v>
      </c>
      <c r="I137" s="18">
        <v>313</v>
      </c>
      <c r="J137" s="1">
        <v>12.31</v>
      </c>
      <c r="K137" s="1" t="s">
        <v>181</v>
      </c>
      <c r="L137" s="13">
        <f t="shared" si="2"/>
        <v>25.898085106383</v>
      </c>
      <c r="M137" s="2" t="s">
        <v>17</v>
      </c>
      <c r="N137" s="14"/>
      <c r="O137" s="15"/>
    </row>
    <row r="138" customHeight="1" spans="1:15">
      <c r="A138" s="5">
        <v>45705</v>
      </c>
      <c r="B138"/>
      <c r="E138" s="1">
        <v>3</v>
      </c>
      <c r="F138" s="6" t="s">
        <v>182</v>
      </c>
      <c r="G138" s="1" t="s">
        <v>15</v>
      </c>
      <c r="H138" s="1" t="s">
        <v>16</v>
      </c>
      <c r="I138" s="18">
        <v>394</v>
      </c>
      <c r="J138" s="19">
        <v>17.96</v>
      </c>
      <c r="K138" s="1" t="s">
        <v>183</v>
      </c>
      <c r="L138" s="13">
        <f t="shared" si="2"/>
        <v>20.9834042553191</v>
      </c>
      <c r="M138" s="2" t="s">
        <v>17</v>
      </c>
      <c r="N138" s="14"/>
      <c r="O138" s="15"/>
    </row>
    <row r="139" customHeight="1" spans="1:15">
      <c r="A139" s="5">
        <v>45705</v>
      </c>
      <c r="B139"/>
      <c r="E139" s="1">
        <v>6</v>
      </c>
      <c r="F139" s="6" t="s">
        <v>184</v>
      </c>
      <c r="G139" s="1" t="s">
        <v>15</v>
      </c>
      <c r="H139" s="1" t="s">
        <v>16</v>
      </c>
      <c r="I139" s="17">
        <v>1571</v>
      </c>
      <c r="J139" s="1">
        <v>105.12</v>
      </c>
      <c r="K139" s="1">
        <v>153.9</v>
      </c>
      <c r="L139" s="13">
        <f t="shared" si="2"/>
        <v>48.4948936170213</v>
      </c>
      <c r="M139" s="2" t="s">
        <v>20</v>
      </c>
      <c r="N139" s="14"/>
      <c r="O139" s="15"/>
    </row>
    <row r="140" customHeight="1" spans="1:15">
      <c r="A140" s="5">
        <v>45705</v>
      </c>
      <c r="B140"/>
      <c r="E140" s="1">
        <v>1</v>
      </c>
      <c r="F140" s="6" t="s">
        <v>185</v>
      </c>
      <c r="G140" s="1" t="s">
        <v>15</v>
      </c>
      <c r="H140" s="1" t="s">
        <v>16</v>
      </c>
      <c r="I140" s="18">
        <v>570</v>
      </c>
      <c r="J140" s="1">
        <v>36.02</v>
      </c>
      <c r="K140" s="1">
        <v>69</v>
      </c>
      <c r="L140" s="13">
        <f t="shared" si="2"/>
        <v>6.55446808510638</v>
      </c>
      <c r="M140" s="2" t="s">
        <v>17</v>
      </c>
      <c r="N140" s="14"/>
      <c r="O140" s="15"/>
    </row>
    <row r="141" customHeight="1" spans="1:15">
      <c r="A141" s="5">
        <v>45705</v>
      </c>
      <c r="B141"/>
      <c r="E141" s="1">
        <v>1</v>
      </c>
      <c r="F141" s="6" t="s">
        <v>186</v>
      </c>
      <c r="G141" s="1" t="s">
        <v>15</v>
      </c>
      <c r="H141" s="1" t="s">
        <v>16</v>
      </c>
      <c r="I141" s="18">
        <v>270</v>
      </c>
      <c r="J141" s="1">
        <v>5.11</v>
      </c>
      <c r="K141" s="1">
        <v>24.7</v>
      </c>
      <c r="L141" s="13">
        <f t="shared" si="2"/>
        <v>23.0410638297872</v>
      </c>
      <c r="M141" s="2" t="s">
        <v>17</v>
      </c>
      <c r="N141" s="14"/>
      <c r="O141" s="15"/>
    </row>
    <row r="142" customHeight="1" spans="1:15">
      <c r="A142" s="5">
        <v>45705</v>
      </c>
      <c r="B142"/>
      <c r="E142" s="1">
        <v>1</v>
      </c>
      <c r="F142" s="6" t="s">
        <v>187</v>
      </c>
      <c r="G142" s="1" t="s">
        <v>15</v>
      </c>
      <c r="H142" s="1" t="s">
        <v>16</v>
      </c>
      <c r="I142" s="18">
        <v>137</v>
      </c>
      <c r="J142" s="1">
        <v>5.64</v>
      </c>
      <c r="K142" s="1">
        <v>18.14</v>
      </c>
      <c r="L142" s="13">
        <f t="shared" si="2"/>
        <v>3.03702127659574</v>
      </c>
      <c r="M142" s="2" t="s">
        <v>17</v>
      </c>
      <c r="N142" s="14"/>
      <c r="O142" s="15"/>
    </row>
    <row r="143" customHeight="1" spans="1:15">
      <c r="A143" s="5">
        <v>45705</v>
      </c>
      <c r="B143"/>
      <c r="E143" s="1">
        <v>3</v>
      </c>
      <c r="F143" s="6" t="s">
        <v>188</v>
      </c>
      <c r="G143" s="1" t="s">
        <v>15</v>
      </c>
      <c r="H143" s="1" t="s">
        <v>16</v>
      </c>
      <c r="I143" s="17">
        <v>1057</v>
      </c>
      <c r="J143" s="1">
        <v>66.43</v>
      </c>
      <c r="K143" s="1">
        <v>104.9</v>
      </c>
      <c r="L143" s="13">
        <f t="shared" si="2"/>
        <v>35.5721276595744</v>
      </c>
      <c r="M143" s="2" t="s">
        <v>17</v>
      </c>
      <c r="N143" s="14"/>
      <c r="O143" s="15"/>
    </row>
    <row r="144" customHeight="1" spans="1:15">
      <c r="A144" s="5">
        <v>45705</v>
      </c>
      <c r="B144"/>
      <c r="E144" s="1">
        <v>1</v>
      </c>
      <c r="F144" s="6" t="s">
        <v>189</v>
      </c>
      <c r="G144" s="1" t="s">
        <v>15</v>
      </c>
      <c r="H144" s="1" t="s">
        <v>16</v>
      </c>
      <c r="I144" s="18">
        <v>726</v>
      </c>
      <c r="J144" s="1">
        <v>39.48</v>
      </c>
      <c r="K144" s="1">
        <v>59.32</v>
      </c>
      <c r="L144" s="13">
        <f t="shared" si="2"/>
        <v>43.3106382978724</v>
      </c>
      <c r="M144" s="2" t="s">
        <v>17</v>
      </c>
      <c r="N144" s="14"/>
      <c r="O144" s="15"/>
    </row>
    <row r="145" customHeight="1" spans="1:15">
      <c r="A145" s="5">
        <v>45705</v>
      </c>
      <c r="B145"/>
      <c r="E145" s="1">
        <v>1</v>
      </c>
      <c r="F145" s="6" t="s">
        <v>190</v>
      </c>
      <c r="G145" s="1" t="s">
        <v>15</v>
      </c>
      <c r="H145" s="1" t="s">
        <v>16</v>
      </c>
      <c r="I145" s="18">
        <v>970</v>
      </c>
      <c r="J145" s="1">
        <v>28.87</v>
      </c>
      <c r="K145" s="1">
        <v>113</v>
      </c>
      <c r="L145" s="13">
        <f t="shared" si="2"/>
        <v>48.0023404255319</v>
      </c>
      <c r="M145" s="2" t="s">
        <v>17</v>
      </c>
      <c r="N145" s="14"/>
      <c r="O145" s="15"/>
    </row>
    <row r="146" customHeight="1" spans="1:15">
      <c r="A146" s="5">
        <v>45705</v>
      </c>
      <c r="B146"/>
      <c r="E146" s="1">
        <v>2</v>
      </c>
      <c r="F146" s="6" t="s">
        <v>191</v>
      </c>
      <c r="G146" s="1" t="s">
        <v>15</v>
      </c>
      <c r="H146" s="1" t="s">
        <v>16</v>
      </c>
      <c r="I146" s="18">
        <v>156</v>
      </c>
      <c r="J146" s="1">
        <v>7.4</v>
      </c>
      <c r="K146" s="1" t="s">
        <v>192</v>
      </c>
      <c r="L146" s="13">
        <f t="shared" si="2"/>
        <v>10.986170212766</v>
      </c>
      <c r="M146" s="2" t="s">
        <v>17</v>
      </c>
      <c r="N146" s="14"/>
      <c r="O146" s="15"/>
    </row>
    <row r="147" customHeight="1" spans="1:15">
      <c r="A147" s="5">
        <v>45705</v>
      </c>
      <c r="B147"/>
      <c r="E147" s="1">
        <v>1</v>
      </c>
      <c r="F147" s="6" t="s">
        <v>193</v>
      </c>
      <c r="G147" s="1" t="s">
        <v>15</v>
      </c>
      <c r="H147" s="1" t="s">
        <v>16</v>
      </c>
      <c r="I147" s="18">
        <v>336</v>
      </c>
      <c r="J147" s="1">
        <v>16.51</v>
      </c>
      <c r="K147" s="1">
        <v>38.5</v>
      </c>
      <c r="L147" s="13">
        <f t="shared" si="2"/>
        <v>10.7602127659574</v>
      </c>
      <c r="M147" s="2" t="s">
        <v>17</v>
      </c>
      <c r="N147" s="14"/>
      <c r="O147" s="15"/>
    </row>
    <row r="148" customHeight="1" spans="1:15">
      <c r="A148" s="5">
        <v>45705</v>
      </c>
      <c r="B148"/>
      <c r="E148" s="1">
        <v>1</v>
      </c>
      <c r="F148" s="6" t="s">
        <v>194</v>
      </c>
      <c r="G148" s="1" t="s">
        <v>15</v>
      </c>
      <c r="H148" s="1" t="s">
        <v>16</v>
      </c>
      <c r="I148" s="18">
        <v>80</v>
      </c>
      <c r="J148" s="1">
        <v>5.59</v>
      </c>
      <c r="K148" s="1">
        <v>6.67</v>
      </c>
      <c r="L148" s="13">
        <f t="shared" si="2"/>
        <v>3.39957446808511</v>
      </c>
      <c r="M148" s="2" t="s">
        <v>17</v>
      </c>
      <c r="N148" s="14"/>
      <c r="O148" s="15"/>
    </row>
    <row r="149" customHeight="1" spans="1:15">
      <c r="A149" s="5">
        <v>45705</v>
      </c>
      <c r="B149"/>
      <c r="E149" s="1">
        <v>1</v>
      </c>
      <c r="F149" s="6" t="s">
        <v>195</v>
      </c>
      <c r="G149" s="1" t="s">
        <v>15</v>
      </c>
      <c r="H149" s="1" t="s">
        <v>16</v>
      </c>
      <c r="I149" s="18">
        <v>119</v>
      </c>
      <c r="J149" s="1">
        <v>8.54</v>
      </c>
      <c r="K149" s="1">
        <v>9.5</v>
      </c>
      <c r="L149" s="13">
        <f t="shared" si="2"/>
        <v>5.2536170212766</v>
      </c>
      <c r="M149" s="2" t="s">
        <v>17</v>
      </c>
      <c r="N149" s="14"/>
      <c r="O149" s="15"/>
    </row>
    <row r="150" customHeight="1" spans="1:15">
      <c r="A150" s="5">
        <v>45705</v>
      </c>
      <c r="B150"/>
      <c r="E150" s="1">
        <v>2</v>
      </c>
      <c r="F150" s="6" t="s">
        <v>196</v>
      </c>
      <c r="G150" s="1" t="s">
        <v>15</v>
      </c>
      <c r="H150" s="1" t="s">
        <v>16</v>
      </c>
      <c r="I150" s="18">
        <v>0</v>
      </c>
      <c r="J150" s="1">
        <v>11.19</v>
      </c>
      <c r="K150" s="1">
        <v>21.15</v>
      </c>
      <c r="L150" s="13">
        <f t="shared" si="2"/>
        <v>-32.34</v>
      </c>
      <c r="M150" s="2" t="s">
        <v>17</v>
      </c>
      <c r="N150" s="14" t="s">
        <v>197</v>
      </c>
      <c r="O150" s="15"/>
    </row>
    <row r="151" customHeight="1" spans="1:15">
      <c r="A151" s="5">
        <v>45705</v>
      </c>
      <c r="B151"/>
      <c r="E151" s="1">
        <v>1</v>
      </c>
      <c r="F151" s="6" t="s">
        <v>198</v>
      </c>
      <c r="G151" s="1" t="s">
        <v>15</v>
      </c>
      <c r="H151" s="1" t="s">
        <v>16</v>
      </c>
      <c r="I151" s="18">
        <v>96</v>
      </c>
      <c r="J151" s="1">
        <v>4.49</v>
      </c>
      <c r="K151" s="1">
        <v>6.28</v>
      </c>
      <c r="L151" s="13">
        <f t="shared" si="2"/>
        <v>8.02148936170213</v>
      </c>
      <c r="M151" s="2" t="s">
        <v>17</v>
      </c>
      <c r="N151" s="14"/>
      <c r="O151" s="15"/>
    </row>
    <row r="152" customHeight="1" spans="1:15">
      <c r="A152" s="5">
        <v>45705</v>
      </c>
      <c r="B152"/>
      <c r="E152" s="1">
        <v>2</v>
      </c>
      <c r="F152" s="6" t="s">
        <v>199</v>
      </c>
      <c r="G152" s="1" t="s">
        <v>15</v>
      </c>
      <c r="H152" s="1" t="s">
        <v>16</v>
      </c>
      <c r="I152" s="18">
        <v>215</v>
      </c>
      <c r="J152" s="1">
        <v>10.8</v>
      </c>
      <c r="K152" s="1" t="s">
        <v>200</v>
      </c>
      <c r="L152" s="13">
        <f t="shared" si="2"/>
        <v>16.4351063829787</v>
      </c>
      <c r="M152" s="2" t="s">
        <v>20</v>
      </c>
      <c r="N152" s="14"/>
      <c r="O152" s="15"/>
    </row>
    <row r="153" customHeight="1" spans="1:15">
      <c r="A153" s="5">
        <v>45705</v>
      </c>
      <c r="B153"/>
      <c r="E153" s="1">
        <v>1</v>
      </c>
      <c r="F153" s="6" t="s">
        <v>201</v>
      </c>
      <c r="G153" s="1" t="s">
        <v>15</v>
      </c>
      <c r="H153" s="1" t="s">
        <v>16</v>
      </c>
      <c r="I153" s="18">
        <v>171</v>
      </c>
      <c r="J153" s="1">
        <v>4.61</v>
      </c>
      <c r="K153" s="1">
        <v>14.66</v>
      </c>
      <c r="L153" s="13">
        <f t="shared" si="2"/>
        <v>14.2023404255319</v>
      </c>
      <c r="M153" s="2" t="s">
        <v>17</v>
      </c>
      <c r="N153" s="14"/>
      <c r="O153" s="15"/>
    </row>
    <row r="154" customHeight="1" spans="1:15">
      <c r="A154" s="5">
        <v>45705</v>
      </c>
      <c r="B154"/>
      <c r="E154" s="1">
        <v>1</v>
      </c>
      <c r="F154" s="6" t="s">
        <v>202</v>
      </c>
      <c r="G154" s="1" t="s">
        <v>15</v>
      </c>
      <c r="H154" s="1" t="s">
        <v>16</v>
      </c>
      <c r="I154" s="18">
        <v>253</v>
      </c>
      <c r="J154" s="1">
        <v>6.91</v>
      </c>
      <c r="K154" s="1">
        <v>28.21</v>
      </c>
      <c r="L154" s="13">
        <f t="shared" si="2"/>
        <v>14.4034042553192</v>
      </c>
      <c r="M154" s="2" t="s">
        <v>17</v>
      </c>
      <c r="N154" s="14"/>
      <c r="O154" s="15"/>
    </row>
    <row r="155" customHeight="1" spans="1:15">
      <c r="A155" s="5">
        <v>45705</v>
      </c>
      <c r="B155"/>
      <c r="E155" s="1">
        <v>1</v>
      </c>
      <c r="F155" s="6" t="s">
        <v>203</v>
      </c>
      <c r="G155" s="1" t="s">
        <v>15</v>
      </c>
      <c r="H155" s="1" t="s">
        <v>16</v>
      </c>
      <c r="I155" s="18">
        <v>873</v>
      </c>
      <c r="J155" s="1">
        <v>14.42</v>
      </c>
      <c r="K155" s="1">
        <v>115.5</v>
      </c>
      <c r="L155" s="13">
        <f t="shared" si="2"/>
        <v>40.9651063829787</v>
      </c>
      <c r="M155" s="2" t="s">
        <v>17</v>
      </c>
      <c r="N155" s="14" t="s">
        <v>204</v>
      </c>
      <c r="O155" s="15"/>
    </row>
    <row r="156" customHeight="1" spans="1:15">
      <c r="A156" s="5">
        <v>45705</v>
      </c>
      <c r="B156"/>
      <c r="E156" s="1">
        <v>2</v>
      </c>
      <c r="F156" s="6" t="s">
        <v>205</v>
      </c>
      <c r="G156" s="1" t="s">
        <v>15</v>
      </c>
      <c r="H156" s="1" t="s">
        <v>16</v>
      </c>
      <c r="I156" s="18">
        <v>156</v>
      </c>
      <c r="J156" s="1">
        <v>7.76</v>
      </c>
      <c r="K156" s="1">
        <v>14.36</v>
      </c>
      <c r="L156" s="13">
        <f t="shared" si="2"/>
        <v>8.41617021276596</v>
      </c>
      <c r="M156" s="2" t="s">
        <v>17</v>
      </c>
      <c r="N156" s="14"/>
      <c r="O156" s="15"/>
    </row>
    <row r="157" customHeight="1" spans="1:15">
      <c r="A157" s="5">
        <v>45705</v>
      </c>
      <c r="B157"/>
      <c r="E157" s="1">
        <v>2</v>
      </c>
      <c r="F157" s="6" t="s">
        <v>206</v>
      </c>
      <c r="G157" s="1" t="s">
        <v>15</v>
      </c>
      <c r="H157" s="1" t="s">
        <v>16</v>
      </c>
      <c r="I157" s="18">
        <v>775</v>
      </c>
      <c r="J157" s="1">
        <v>45</v>
      </c>
      <c r="K157" s="1">
        <v>67.71</v>
      </c>
      <c r="L157" s="13">
        <f t="shared" si="2"/>
        <v>38.9921276595745</v>
      </c>
      <c r="M157" s="2" t="s">
        <v>20</v>
      </c>
      <c r="N157" s="14"/>
      <c r="O157" s="15"/>
    </row>
    <row r="158" customHeight="1" spans="1:15">
      <c r="A158" s="5">
        <v>45705</v>
      </c>
      <c r="B158"/>
      <c r="E158" s="1">
        <v>1</v>
      </c>
      <c r="F158" s="6" t="s">
        <v>207</v>
      </c>
      <c r="G158" s="1" t="s">
        <v>15</v>
      </c>
      <c r="H158" s="1" t="s">
        <v>16</v>
      </c>
      <c r="I158" s="18">
        <v>-60</v>
      </c>
      <c r="J158" s="1">
        <v>10.39</v>
      </c>
      <c r="K158" s="1">
        <v>20.7</v>
      </c>
      <c r="L158" s="13">
        <f t="shared" si="2"/>
        <v>-42.8346808510638</v>
      </c>
      <c r="M158" s="2" t="s">
        <v>17</v>
      </c>
      <c r="N158" s="14"/>
      <c r="O158" s="15"/>
    </row>
    <row r="159" customHeight="1" spans="1:15">
      <c r="A159" s="5">
        <v>45705</v>
      </c>
      <c r="B159"/>
      <c r="E159" s="1">
        <v>1</v>
      </c>
      <c r="F159" s="6" t="s">
        <v>208</v>
      </c>
      <c r="G159" s="1" t="s">
        <v>15</v>
      </c>
      <c r="H159" s="1" t="s">
        <v>16</v>
      </c>
      <c r="I159" s="18">
        <v>89</v>
      </c>
      <c r="J159" s="1">
        <v>9.61</v>
      </c>
      <c r="K159" s="1">
        <v>9.2</v>
      </c>
      <c r="L159" s="13">
        <f t="shared" si="2"/>
        <v>-1.38872340425532</v>
      </c>
      <c r="M159" s="2" t="s">
        <v>17</v>
      </c>
      <c r="N159" s="14"/>
      <c r="O159" s="15"/>
    </row>
    <row r="160" customHeight="1" spans="1:15">
      <c r="A160" s="5">
        <v>45705</v>
      </c>
      <c r="B160"/>
      <c r="E160" s="1">
        <v>1</v>
      </c>
      <c r="F160" s="6" t="s">
        <v>209</v>
      </c>
      <c r="G160" s="1" t="s">
        <v>15</v>
      </c>
      <c r="H160" s="1" t="s">
        <v>16</v>
      </c>
      <c r="I160" s="18">
        <v>304</v>
      </c>
      <c r="J160" s="1">
        <v>8.84</v>
      </c>
      <c r="K160" s="1">
        <v>39.46</v>
      </c>
      <c r="L160" s="13">
        <f t="shared" si="2"/>
        <v>11.2063829787234</v>
      </c>
      <c r="M160" s="2" t="s">
        <v>23</v>
      </c>
      <c r="N160" s="14"/>
      <c r="O160" s="15"/>
    </row>
    <row r="161" customHeight="1" spans="1:15">
      <c r="A161" s="5">
        <v>45705</v>
      </c>
      <c r="B161"/>
      <c r="E161" s="1">
        <v>2</v>
      </c>
      <c r="F161" s="25" t="s">
        <v>210</v>
      </c>
      <c r="G161" s="1" t="s">
        <v>15</v>
      </c>
      <c r="H161" s="1" t="s">
        <v>16</v>
      </c>
      <c r="I161" s="18">
        <v>189</v>
      </c>
      <c r="J161" s="1">
        <v>4.77</v>
      </c>
      <c r="K161" s="1">
        <v>10.88</v>
      </c>
      <c r="L161" s="13">
        <f t="shared" si="2"/>
        <v>21.3457446808511</v>
      </c>
      <c r="M161" s="2" t="s">
        <v>27</v>
      </c>
      <c r="N161" s="14"/>
      <c r="O161" s="15"/>
    </row>
    <row r="162" customHeight="1" spans="1:15">
      <c r="A162" s="5">
        <v>45705</v>
      </c>
      <c r="B162"/>
      <c r="E162" s="1">
        <v>1</v>
      </c>
      <c r="F162" s="6" t="s">
        <v>211</v>
      </c>
      <c r="G162" s="1" t="s">
        <v>15</v>
      </c>
      <c r="H162" s="1" t="s">
        <v>16</v>
      </c>
      <c r="I162" s="18">
        <v>97</v>
      </c>
      <c r="J162" s="1">
        <v>11.69</v>
      </c>
      <c r="K162" s="1">
        <v>11</v>
      </c>
      <c r="L162" s="13">
        <f t="shared" si="2"/>
        <v>-3.70276595744681</v>
      </c>
      <c r="M162" s="2" t="s">
        <v>23</v>
      </c>
      <c r="N162" s="14"/>
      <c r="O162" s="15"/>
    </row>
    <row r="163" customHeight="1" spans="1:15">
      <c r="A163" s="5">
        <v>45705</v>
      </c>
      <c r="B163"/>
      <c r="E163" s="1">
        <v>3</v>
      </c>
      <c r="F163" s="6" t="s">
        <v>212</v>
      </c>
      <c r="G163" s="1" t="s">
        <v>15</v>
      </c>
      <c r="H163" s="1" t="s">
        <v>16</v>
      </c>
      <c r="I163" s="18">
        <v>436</v>
      </c>
      <c r="J163" s="1">
        <v>20.85</v>
      </c>
      <c r="K163" s="1">
        <v>30.96</v>
      </c>
      <c r="L163" s="13">
        <f t="shared" si="2"/>
        <v>33.5346808510638</v>
      </c>
      <c r="M163" s="2" t="s">
        <v>133</v>
      </c>
      <c r="N163" s="14"/>
      <c r="O163" s="15"/>
    </row>
    <row r="164" customHeight="1" spans="1:15">
      <c r="A164" s="5">
        <v>45705</v>
      </c>
      <c r="B164"/>
      <c r="E164" s="1">
        <v>1</v>
      </c>
      <c r="F164" s="6" t="s">
        <v>213</v>
      </c>
      <c r="G164" s="1" t="s">
        <v>15</v>
      </c>
      <c r="H164" s="1" t="s">
        <v>16</v>
      </c>
      <c r="I164" s="18">
        <v>613</v>
      </c>
      <c r="J164" s="1">
        <v>45.96</v>
      </c>
      <c r="K164" s="1">
        <v>68</v>
      </c>
      <c r="L164" s="13">
        <f t="shared" si="2"/>
        <v>6.03148936170214</v>
      </c>
      <c r="M164" s="2" t="s">
        <v>20</v>
      </c>
      <c r="N164" s="14"/>
      <c r="O164" s="15"/>
    </row>
    <row r="165" customHeight="1" spans="1:15">
      <c r="A165" s="5">
        <v>45705</v>
      </c>
      <c r="B165"/>
      <c r="E165" s="1">
        <v>2</v>
      </c>
      <c r="F165" s="6" t="s">
        <v>214</v>
      </c>
      <c r="G165" s="1" t="s">
        <v>15</v>
      </c>
      <c r="H165" s="1" t="s">
        <v>16</v>
      </c>
      <c r="I165" s="18">
        <v>189</v>
      </c>
      <c r="J165" s="1">
        <v>4.86</v>
      </c>
      <c r="K165" s="1">
        <v>10.88</v>
      </c>
      <c r="L165" s="13">
        <f t="shared" si="2"/>
        <v>21.2557446808511</v>
      </c>
      <c r="M165" s="2" t="s">
        <v>17</v>
      </c>
      <c r="N165" s="14"/>
      <c r="O165" s="15"/>
    </row>
    <row r="166" customHeight="1" spans="1:15">
      <c r="A166" s="5">
        <v>45708</v>
      </c>
      <c r="B166"/>
      <c r="E166" s="1">
        <v>2</v>
      </c>
      <c r="F166" s="6" t="s">
        <v>215</v>
      </c>
      <c r="G166" s="1" t="s">
        <v>15</v>
      </c>
      <c r="H166" s="1" t="s">
        <v>16</v>
      </c>
      <c r="I166" s="18">
        <v>521</v>
      </c>
      <c r="J166" s="1">
        <v>37.68</v>
      </c>
      <c r="K166" s="1">
        <v>56.9</v>
      </c>
      <c r="L166" s="13">
        <f t="shared" si="2"/>
        <v>7.40297872340424</v>
      </c>
      <c r="M166" s="2" t="s">
        <v>17</v>
      </c>
      <c r="N166" s="14"/>
      <c r="O166" s="15"/>
    </row>
    <row r="167" customHeight="1" spans="1:15">
      <c r="A167" s="5">
        <v>45708</v>
      </c>
      <c r="B167"/>
      <c r="E167" s="1">
        <v>1</v>
      </c>
      <c r="F167" s="6" t="s">
        <v>216</v>
      </c>
      <c r="G167" s="1" t="s">
        <v>15</v>
      </c>
      <c r="H167" s="1" t="s">
        <v>16</v>
      </c>
      <c r="I167" s="18">
        <v>231</v>
      </c>
      <c r="J167" s="1">
        <v>10.56</v>
      </c>
      <c r="K167" s="1">
        <v>21.32</v>
      </c>
      <c r="L167" s="13">
        <f t="shared" si="2"/>
        <v>13.3370212765957</v>
      </c>
      <c r="M167" s="2" t="s">
        <v>20</v>
      </c>
      <c r="N167" s="14"/>
      <c r="O167" s="15"/>
    </row>
    <row r="168" customHeight="1" spans="1:15">
      <c r="A168" s="5">
        <v>45708</v>
      </c>
      <c r="B168"/>
      <c r="E168" s="1">
        <v>1</v>
      </c>
      <c r="F168" s="26" t="s">
        <v>217</v>
      </c>
      <c r="G168" s="1" t="s">
        <v>15</v>
      </c>
      <c r="H168" s="1" t="s">
        <v>16</v>
      </c>
      <c r="I168" s="18">
        <v>79</v>
      </c>
      <c r="J168" s="1">
        <v>6.09</v>
      </c>
      <c r="K168" s="1">
        <v>1.67</v>
      </c>
      <c r="L168" s="13">
        <f t="shared" si="2"/>
        <v>7.70382978723404</v>
      </c>
      <c r="M168" s="2" t="s">
        <v>23</v>
      </c>
      <c r="N168" s="14"/>
      <c r="O168" s="15"/>
    </row>
    <row r="169" customHeight="1" spans="1:15">
      <c r="A169" s="5">
        <v>45708</v>
      </c>
      <c r="B169"/>
      <c r="E169" s="1">
        <v>3</v>
      </c>
      <c r="F169" s="6" t="s">
        <v>218</v>
      </c>
      <c r="G169" s="1" t="s">
        <v>15</v>
      </c>
      <c r="H169" s="1" t="s">
        <v>16</v>
      </c>
      <c r="I169" s="18">
        <v>672</v>
      </c>
      <c r="J169" s="1">
        <v>25.78</v>
      </c>
      <c r="K169" s="1">
        <v>76.93</v>
      </c>
      <c r="L169" s="13">
        <f t="shared" si="2"/>
        <v>28.8304255319149</v>
      </c>
      <c r="M169" s="2" t="s">
        <v>71</v>
      </c>
      <c r="N169" s="14"/>
      <c r="O169" s="15"/>
    </row>
    <row r="170" customHeight="1" spans="1:15">
      <c r="A170" s="5">
        <v>45708</v>
      </c>
      <c r="B170"/>
      <c r="E170" s="1">
        <v>4</v>
      </c>
      <c r="F170" s="6" t="s">
        <v>219</v>
      </c>
      <c r="G170" s="1" t="s">
        <v>15</v>
      </c>
      <c r="H170" s="1" t="s">
        <v>16</v>
      </c>
      <c r="I170" s="17">
        <v>1004</v>
      </c>
      <c r="J170" s="1">
        <v>60.81</v>
      </c>
      <c r="K170" s="1" t="s">
        <v>220</v>
      </c>
      <c r="L170" s="13">
        <f t="shared" si="2"/>
        <v>35.9576595744681</v>
      </c>
      <c r="M170" s="2" t="s">
        <v>17</v>
      </c>
      <c r="N170" s="14"/>
      <c r="O170" s="15"/>
    </row>
    <row r="171" customHeight="1" spans="1:15">
      <c r="A171" s="5">
        <v>45708</v>
      </c>
      <c r="B171"/>
      <c r="E171" s="1">
        <v>1</v>
      </c>
      <c r="F171" s="6" t="s">
        <v>221</v>
      </c>
      <c r="G171" s="1" t="s">
        <v>15</v>
      </c>
      <c r="H171" s="1" t="s">
        <v>16</v>
      </c>
      <c r="I171" s="18">
        <v>353</v>
      </c>
      <c r="J171" s="1">
        <v>25.37</v>
      </c>
      <c r="K171" s="1">
        <v>36.9</v>
      </c>
      <c r="L171" s="13">
        <f t="shared" si="2"/>
        <v>6.82787234042552</v>
      </c>
      <c r="M171" s="2" t="s">
        <v>17</v>
      </c>
      <c r="N171" s="14"/>
      <c r="O171" s="15"/>
    </row>
    <row r="172" customHeight="1" spans="1:15">
      <c r="A172" s="5">
        <v>45708</v>
      </c>
      <c r="B172"/>
      <c r="E172" s="1">
        <v>3</v>
      </c>
      <c r="F172" s="6" t="s">
        <v>222</v>
      </c>
      <c r="G172" s="1" t="s">
        <v>15</v>
      </c>
      <c r="H172" s="1" t="s">
        <v>16</v>
      </c>
      <c r="I172" s="18">
        <v>257</v>
      </c>
      <c r="J172" s="1">
        <v>7.52</v>
      </c>
      <c r="K172" s="1" t="s">
        <v>223</v>
      </c>
      <c r="L172" s="13">
        <f t="shared" si="2"/>
        <v>20.1263829787234</v>
      </c>
      <c r="M172" s="2" t="s">
        <v>17</v>
      </c>
      <c r="N172" s="14"/>
      <c r="O172" s="15"/>
    </row>
    <row r="173" customHeight="1" spans="1:15">
      <c r="A173" s="5">
        <v>45708</v>
      </c>
      <c r="B173"/>
      <c r="E173" s="1">
        <v>1</v>
      </c>
      <c r="F173" s="6" t="s">
        <v>224</v>
      </c>
      <c r="G173" s="1" t="s">
        <v>15</v>
      </c>
      <c r="H173" s="1" t="s">
        <v>16</v>
      </c>
      <c r="I173" s="18">
        <v>492</v>
      </c>
      <c r="J173" s="1">
        <v>40.44</v>
      </c>
      <c r="K173" s="1">
        <v>46.3</v>
      </c>
      <c r="L173" s="13">
        <f t="shared" si="2"/>
        <v>9.56638297872341</v>
      </c>
      <c r="M173" s="2" t="s">
        <v>20</v>
      </c>
      <c r="N173" s="14"/>
      <c r="O173" s="15"/>
    </row>
    <row r="174" customHeight="1" spans="1:15">
      <c r="A174" s="5">
        <v>45708</v>
      </c>
      <c r="B174"/>
      <c r="E174" s="1">
        <v>20</v>
      </c>
      <c r="F174" s="37" t="s">
        <v>225</v>
      </c>
      <c r="G174" s="1" t="s">
        <v>15</v>
      </c>
      <c r="H174" s="1" t="s">
        <v>16</v>
      </c>
      <c r="I174" s="27">
        <v>10000</v>
      </c>
      <c r="J174" s="1"/>
      <c r="K174" s="1">
        <v>1102.04</v>
      </c>
      <c r="L174" s="13" t="str">
        <f t="shared" si="2"/>
        <v/>
      </c>
      <c r="M174" s="2" t="s">
        <v>20</v>
      </c>
      <c r="N174" s="14" t="s">
        <v>226</v>
      </c>
      <c r="O174" s="15"/>
    </row>
    <row r="175" customHeight="1" spans="1:15">
      <c r="A175" s="5">
        <v>45708</v>
      </c>
      <c r="B175"/>
      <c r="E175" s="1">
        <v>1</v>
      </c>
      <c r="F175" s="6" t="s">
        <v>227</v>
      </c>
      <c r="G175" s="1" t="s">
        <v>15</v>
      </c>
      <c r="H175" s="1" t="s">
        <v>16</v>
      </c>
      <c r="I175" s="16">
        <v>156</v>
      </c>
      <c r="J175" s="1">
        <v>5.16</v>
      </c>
      <c r="K175" s="1">
        <v>18.8</v>
      </c>
      <c r="L175" s="13">
        <f t="shared" si="2"/>
        <v>6.57617021276596</v>
      </c>
      <c r="M175" s="2" t="s">
        <v>17</v>
      </c>
      <c r="N175" s="14"/>
      <c r="O175" s="15"/>
    </row>
    <row r="176" customHeight="1" spans="1:15">
      <c r="A176" s="5">
        <v>45708</v>
      </c>
      <c r="B176"/>
      <c r="E176" s="1">
        <v>2</v>
      </c>
      <c r="F176" s="6" t="s">
        <v>228</v>
      </c>
      <c r="G176" s="1" t="s">
        <v>15</v>
      </c>
      <c r="H176" s="1" t="s">
        <v>16</v>
      </c>
      <c r="I176" s="18">
        <v>301</v>
      </c>
      <c r="J176" s="1">
        <v>12.83</v>
      </c>
      <c r="K176" s="1">
        <v>23.74</v>
      </c>
      <c r="L176" s="13">
        <f t="shared" si="2"/>
        <v>22.3491489361702</v>
      </c>
      <c r="M176" s="2" t="s">
        <v>17</v>
      </c>
      <c r="N176" s="14"/>
      <c r="O176" s="15"/>
    </row>
    <row r="177" customHeight="1" spans="1:15">
      <c r="A177" s="5">
        <v>45708</v>
      </c>
      <c r="B177"/>
      <c r="E177" s="1">
        <v>1</v>
      </c>
      <c r="F177" s="6" t="s">
        <v>229</v>
      </c>
      <c r="G177" s="1" t="s">
        <v>15</v>
      </c>
      <c r="H177" s="1" t="s">
        <v>16</v>
      </c>
      <c r="I177" s="12" t="s">
        <v>230</v>
      </c>
      <c r="J177" s="1">
        <v>56.76</v>
      </c>
      <c r="K177" s="1">
        <v>127</v>
      </c>
      <c r="L177" s="13">
        <v>-25.9</v>
      </c>
      <c r="M177" s="2" t="s">
        <v>17</v>
      </c>
      <c r="N177" s="14"/>
      <c r="O177" s="15"/>
    </row>
    <row r="178" customHeight="1" spans="1:15">
      <c r="A178" s="5">
        <v>45708</v>
      </c>
      <c r="B178"/>
      <c r="E178" s="1">
        <v>1</v>
      </c>
      <c r="F178" s="6" t="s">
        <v>231</v>
      </c>
      <c r="G178" s="1" t="s">
        <v>15</v>
      </c>
      <c r="H178" s="1" t="s">
        <v>16</v>
      </c>
      <c r="I178" s="18">
        <v>399</v>
      </c>
      <c r="J178" s="1">
        <v>15.47</v>
      </c>
      <c r="K178" s="1">
        <v>56</v>
      </c>
      <c r="L178" s="13">
        <f t="shared" si="2"/>
        <v>6.63212765957448</v>
      </c>
      <c r="M178" s="2" t="s">
        <v>17</v>
      </c>
      <c r="N178" s="14"/>
      <c r="O178" s="15"/>
    </row>
    <row r="179" customHeight="1" spans="1:15">
      <c r="A179" s="5">
        <v>45708</v>
      </c>
      <c r="B179"/>
      <c r="E179" s="1">
        <v>1</v>
      </c>
      <c r="F179" s="6" t="s">
        <v>232</v>
      </c>
      <c r="G179" s="1" t="s">
        <v>15</v>
      </c>
      <c r="H179" s="1" t="s">
        <v>16</v>
      </c>
      <c r="I179" s="18">
        <v>79</v>
      </c>
      <c r="J179" s="1">
        <v>6.58</v>
      </c>
      <c r="K179" s="1">
        <v>1.76</v>
      </c>
      <c r="L179" s="13">
        <f t="shared" si="2"/>
        <v>7.12382978723404</v>
      </c>
      <c r="M179" s="2" t="s">
        <v>133</v>
      </c>
      <c r="N179" s="14"/>
      <c r="O179" s="15"/>
    </row>
    <row r="180" customHeight="1" spans="1:15">
      <c r="A180" s="5">
        <v>45708</v>
      </c>
      <c r="B180"/>
      <c r="E180" s="1">
        <v>1</v>
      </c>
      <c r="F180" s="6" t="s">
        <v>233</v>
      </c>
      <c r="G180" s="1" t="s">
        <v>15</v>
      </c>
      <c r="H180" s="1" t="s">
        <v>16</v>
      </c>
      <c r="I180" s="18">
        <v>705</v>
      </c>
      <c r="J180" s="1">
        <v>10.75</v>
      </c>
      <c r="K180" s="1">
        <v>79.33</v>
      </c>
      <c r="L180" s="13">
        <f t="shared" si="2"/>
        <v>47.92</v>
      </c>
      <c r="M180" s="2" t="s">
        <v>17</v>
      </c>
      <c r="N180" s="14"/>
      <c r="O180" s="15"/>
    </row>
    <row r="181" customHeight="1" spans="5:15">
      <c r="E181" s="1">
        <v>2</v>
      </c>
      <c r="F181" s="6" t="s">
        <v>234</v>
      </c>
      <c r="G181" s="1" t="s">
        <v>15</v>
      </c>
      <c r="H181" s="1" t="s">
        <v>16</v>
      </c>
      <c r="I181" s="18">
        <v>201</v>
      </c>
      <c r="J181" s="1">
        <v>9.78</v>
      </c>
      <c r="K181" s="1">
        <v>23.05</v>
      </c>
      <c r="L181" s="13">
        <f t="shared" si="2"/>
        <v>6.51468085106383</v>
      </c>
      <c r="M181" s="2" t="s">
        <v>17</v>
      </c>
      <c r="N181" s="14"/>
      <c r="O181" s="15"/>
    </row>
    <row r="182" customHeight="1" spans="5:15">
      <c r="E182" s="1">
        <v>1</v>
      </c>
      <c r="F182" s="6" t="s">
        <v>235</v>
      </c>
      <c r="G182" s="1" t="s">
        <v>15</v>
      </c>
      <c r="H182" s="1" t="s">
        <v>16</v>
      </c>
      <c r="I182" s="18">
        <v>336</v>
      </c>
      <c r="J182" s="1">
        <v>17.46</v>
      </c>
      <c r="K182" s="1">
        <v>38.5</v>
      </c>
      <c r="L182" s="13">
        <f t="shared" si="2"/>
        <v>9.81021276595744</v>
      </c>
      <c r="M182" s="2" t="s">
        <v>17</v>
      </c>
      <c r="N182" s="14"/>
      <c r="O182" s="15"/>
    </row>
    <row r="183" customHeight="1" spans="5:15">
      <c r="E183" s="1">
        <v>1</v>
      </c>
      <c r="F183" s="6" t="s">
        <v>236</v>
      </c>
      <c r="G183" s="1" t="s">
        <v>15</v>
      </c>
      <c r="H183" s="1" t="s">
        <v>16</v>
      </c>
      <c r="I183" s="18">
        <v>241</v>
      </c>
      <c r="J183" s="1">
        <v>8.59</v>
      </c>
      <c r="K183" s="1">
        <v>20.9</v>
      </c>
      <c r="L183" s="13">
        <f t="shared" si="2"/>
        <v>17.6844680851064</v>
      </c>
      <c r="M183" s="2" t="s">
        <v>23</v>
      </c>
      <c r="N183" s="14"/>
      <c r="O183" s="15"/>
    </row>
    <row r="184" customHeight="1" spans="5:15">
      <c r="E184" s="1">
        <v>2</v>
      </c>
      <c r="F184" s="6" t="s">
        <v>237</v>
      </c>
      <c r="G184" s="1" t="s">
        <v>15</v>
      </c>
      <c r="H184" s="1" t="s">
        <v>16</v>
      </c>
      <c r="I184" s="18">
        <v>582</v>
      </c>
      <c r="J184" s="1">
        <v>25.49</v>
      </c>
      <c r="K184" s="1">
        <v>62.7</v>
      </c>
      <c r="L184" s="13">
        <f t="shared" si="2"/>
        <v>25.7334042553192</v>
      </c>
      <c r="M184" s="2" t="s">
        <v>27</v>
      </c>
      <c r="N184" s="14"/>
      <c r="O184" s="15"/>
    </row>
    <row r="185" customHeight="1" spans="5:15">
      <c r="E185" s="1">
        <v>3</v>
      </c>
      <c r="F185" s="6" t="s">
        <v>238</v>
      </c>
      <c r="G185" s="1" t="s">
        <v>15</v>
      </c>
      <c r="H185" s="1" t="s">
        <v>16</v>
      </c>
      <c r="I185" s="18">
        <v>372</v>
      </c>
      <c r="J185" s="1">
        <v>14.01</v>
      </c>
      <c r="K185" s="1" t="s">
        <v>239</v>
      </c>
      <c r="L185" s="13">
        <f t="shared" si="2"/>
        <v>27.1570212765957</v>
      </c>
      <c r="M185" s="2" t="s">
        <v>17</v>
      </c>
      <c r="N185" s="14"/>
      <c r="O185" s="15"/>
    </row>
    <row r="186" customHeight="1" spans="5:15">
      <c r="E186" s="1">
        <v>1</v>
      </c>
      <c r="F186" s="6" t="s">
        <v>240</v>
      </c>
      <c r="G186" s="1" t="s">
        <v>15</v>
      </c>
      <c r="H186" s="1" t="s">
        <v>16</v>
      </c>
      <c r="I186" s="18">
        <v>646</v>
      </c>
      <c r="J186" s="1">
        <v>28.97</v>
      </c>
      <c r="K186" s="1">
        <v>67.5</v>
      </c>
      <c r="L186" s="13">
        <f t="shared" si="2"/>
        <v>29.9810638297872</v>
      </c>
      <c r="M186" s="2" t="s">
        <v>17</v>
      </c>
      <c r="N186" s="14"/>
      <c r="O186" s="15"/>
    </row>
    <row r="187" customHeight="1" spans="5:15">
      <c r="E187" s="1">
        <v>2</v>
      </c>
      <c r="F187" s="6" t="s">
        <v>241</v>
      </c>
      <c r="G187" s="1" t="s">
        <v>15</v>
      </c>
      <c r="H187" s="1" t="s">
        <v>16</v>
      </c>
      <c r="I187" s="18">
        <v>496</v>
      </c>
      <c r="J187" s="1">
        <v>12.64</v>
      </c>
      <c r="K187" s="1">
        <v>43.2</v>
      </c>
      <c r="L187" s="13">
        <f t="shared" si="2"/>
        <v>41.2493617021277</v>
      </c>
      <c r="M187" s="2" t="s">
        <v>17</v>
      </c>
      <c r="N187" s="14"/>
      <c r="O187" s="15"/>
    </row>
    <row r="188" customHeight="1" spans="5:15">
      <c r="E188" s="1">
        <v>1</v>
      </c>
      <c r="F188" s="6" t="s">
        <v>242</v>
      </c>
      <c r="G188" s="1" t="s">
        <v>15</v>
      </c>
      <c r="H188" s="1" t="s">
        <v>16</v>
      </c>
      <c r="I188" s="18">
        <v>726</v>
      </c>
      <c r="J188" s="28">
        <v>39.96</v>
      </c>
      <c r="K188" s="1">
        <v>59.32</v>
      </c>
      <c r="L188" s="13">
        <f t="shared" si="2"/>
        <v>42.8306382978723</v>
      </c>
      <c r="M188" s="2" t="s">
        <v>20</v>
      </c>
      <c r="N188" s="14"/>
      <c r="O188" s="15"/>
    </row>
    <row r="189" customHeight="1" spans="5:15">
      <c r="E189" s="1">
        <v>1</v>
      </c>
      <c r="F189" s="6" t="s">
        <v>243</v>
      </c>
      <c r="G189" s="1" t="s">
        <v>15</v>
      </c>
      <c r="H189" s="1" t="s">
        <v>16</v>
      </c>
      <c r="I189" s="18">
        <v>386</v>
      </c>
      <c r="J189" s="1">
        <v>25.44</v>
      </c>
      <c r="K189" s="1">
        <v>40.48</v>
      </c>
      <c r="L189" s="13">
        <f t="shared" si="2"/>
        <v>9.63744680851064</v>
      </c>
      <c r="M189" s="2" t="s">
        <v>20</v>
      </c>
      <c r="N189" s="14"/>
      <c r="O189" s="15"/>
    </row>
    <row r="190" customHeight="1" spans="5:15">
      <c r="E190" s="1">
        <v>3</v>
      </c>
      <c r="F190" s="6" t="s">
        <v>244</v>
      </c>
      <c r="G190" s="1" t="s">
        <v>15</v>
      </c>
      <c r="H190" s="1" t="s">
        <v>16</v>
      </c>
      <c r="I190" s="18">
        <v>232</v>
      </c>
      <c r="J190" s="1">
        <v>9.3</v>
      </c>
      <c r="K190" s="1">
        <v>17.86</v>
      </c>
      <c r="L190" s="13">
        <f t="shared" si="2"/>
        <v>18.2527659574468</v>
      </c>
      <c r="M190" s="2" t="s">
        <v>17</v>
      </c>
      <c r="N190" s="14"/>
      <c r="O190" s="15"/>
    </row>
    <row r="191" customHeight="1" spans="5:15">
      <c r="E191" s="1">
        <v>2</v>
      </c>
      <c r="F191" s="6" t="s">
        <v>245</v>
      </c>
      <c r="G191" s="1" t="s">
        <v>15</v>
      </c>
      <c r="H191" s="1" t="s">
        <v>16</v>
      </c>
      <c r="I191" s="17">
        <v>2100</v>
      </c>
      <c r="J191" s="1">
        <v>37.43</v>
      </c>
      <c r="K191" s="1" t="s">
        <v>246</v>
      </c>
      <c r="L191" s="13">
        <f t="shared" si="2"/>
        <v>112.633829787234</v>
      </c>
      <c r="M191" s="2" t="s">
        <v>71</v>
      </c>
      <c r="N191" s="14"/>
      <c r="O191" s="15"/>
    </row>
    <row r="192" customHeight="1" spans="5:15">
      <c r="E192" s="1">
        <v>2</v>
      </c>
      <c r="F192" s="6" t="s">
        <v>247</v>
      </c>
      <c r="G192" s="1" t="s">
        <v>15</v>
      </c>
      <c r="H192" s="1" t="s">
        <v>16</v>
      </c>
      <c r="I192" s="17">
        <v>1879</v>
      </c>
      <c r="J192" s="1">
        <v>28.51</v>
      </c>
      <c r="K192" s="1">
        <v>191</v>
      </c>
      <c r="L192" s="13">
        <f t="shared" si="2"/>
        <v>148.294255319149</v>
      </c>
      <c r="M192" s="2" t="s">
        <v>71</v>
      </c>
      <c r="N192" s="14"/>
      <c r="O192" s="15"/>
    </row>
    <row r="193" customHeight="1" spans="5:15">
      <c r="E193" s="1">
        <v>2</v>
      </c>
      <c r="F193" s="6" t="s">
        <v>248</v>
      </c>
      <c r="G193" s="1" t="s">
        <v>15</v>
      </c>
      <c r="H193" s="1" t="s">
        <v>16</v>
      </c>
      <c r="I193" s="18">
        <v>231</v>
      </c>
      <c r="J193" s="1">
        <v>15.94</v>
      </c>
      <c r="K193" s="1" t="s">
        <v>249</v>
      </c>
      <c r="L193" s="13">
        <f t="shared" si="2"/>
        <v>6.49702127659575</v>
      </c>
      <c r="M193" s="2" t="s">
        <v>17</v>
      </c>
      <c r="N193" s="14"/>
      <c r="O193" s="15"/>
    </row>
    <row r="194" customHeight="1" spans="5:15">
      <c r="E194" s="1">
        <v>6</v>
      </c>
      <c r="F194" s="6" t="s">
        <v>250</v>
      </c>
      <c r="G194" s="1" t="s">
        <v>15</v>
      </c>
      <c r="H194" s="1" t="s">
        <v>16</v>
      </c>
      <c r="I194" s="17">
        <v>1770</v>
      </c>
      <c r="J194" s="1">
        <v>12.67</v>
      </c>
      <c r="K194" s="1">
        <v>139.5</v>
      </c>
      <c r="L194" s="13">
        <f t="shared" ref="L194:L257" si="3">IF(J194="","",I194*0.92/4.7-J194-K194)</f>
        <v>194.298085106383</v>
      </c>
      <c r="M194" s="2" t="s">
        <v>17</v>
      </c>
      <c r="N194" s="14"/>
      <c r="O194" s="15"/>
    </row>
    <row r="195" customHeight="1" spans="5:15">
      <c r="E195" s="1">
        <v>1</v>
      </c>
      <c r="F195" s="26" t="s">
        <v>251</v>
      </c>
      <c r="G195" s="1" t="s">
        <v>15</v>
      </c>
      <c r="H195" s="1" t="s">
        <v>16</v>
      </c>
      <c r="I195" s="23">
        <v>1</v>
      </c>
      <c r="J195" s="1">
        <v>46.44</v>
      </c>
      <c r="K195" s="1">
        <v>0</v>
      </c>
      <c r="L195" s="13">
        <f t="shared" si="3"/>
        <v>-46.2442553191489</v>
      </c>
      <c r="M195" s="2" t="s">
        <v>20</v>
      </c>
      <c r="N195" s="14"/>
      <c r="O195" s="15"/>
    </row>
    <row r="196" customHeight="1" spans="5:15">
      <c r="E196" s="1">
        <v>1</v>
      </c>
      <c r="F196" s="6" t="s">
        <v>252</v>
      </c>
      <c r="G196" s="1" t="s">
        <v>15</v>
      </c>
      <c r="H196" s="1" t="s">
        <v>16</v>
      </c>
      <c r="I196" s="18">
        <v>313</v>
      </c>
      <c r="J196" s="1">
        <v>5.99</v>
      </c>
      <c r="K196" s="1">
        <v>10.2</v>
      </c>
      <c r="L196" s="13">
        <f t="shared" si="3"/>
        <v>45.078085106383</v>
      </c>
      <c r="M196" s="2" t="s">
        <v>17</v>
      </c>
      <c r="N196" s="14"/>
      <c r="O196" s="15"/>
    </row>
    <row r="197" customHeight="1" spans="5:15">
      <c r="E197" s="1">
        <v>1</v>
      </c>
      <c r="F197" s="6" t="s">
        <v>253</v>
      </c>
      <c r="G197" s="1" t="s">
        <v>15</v>
      </c>
      <c r="H197" s="1" t="s">
        <v>16</v>
      </c>
      <c r="I197" s="18">
        <v>608</v>
      </c>
      <c r="J197" s="1">
        <v>18.43</v>
      </c>
      <c r="K197" s="1">
        <v>71.9</v>
      </c>
      <c r="L197" s="13">
        <f t="shared" si="3"/>
        <v>28.6827659574468</v>
      </c>
      <c r="M197" s="2" t="s">
        <v>17</v>
      </c>
      <c r="N197" s="14"/>
      <c r="O197" s="15"/>
    </row>
    <row r="198" customHeight="1" spans="5:15">
      <c r="E198" s="1">
        <v>1</v>
      </c>
      <c r="F198" s="6" t="s">
        <v>254</v>
      </c>
      <c r="G198" s="1" t="s">
        <v>15</v>
      </c>
      <c r="H198" s="1" t="s">
        <v>16</v>
      </c>
      <c r="I198" s="18">
        <v>321</v>
      </c>
      <c r="J198" s="1">
        <v>15.87</v>
      </c>
      <c r="K198" s="1" t="s">
        <v>255</v>
      </c>
      <c r="L198" s="13">
        <f t="shared" si="3"/>
        <v>16.6640425531915</v>
      </c>
      <c r="M198" s="2" t="s">
        <v>17</v>
      </c>
      <c r="N198" s="14"/>
      <c r="O198" s="15"/>
    </row>
    <row r="199" customHeight="1" spans="5:15">
      <c r="E199" s="1">
        <v>1</v>
      </c>
      <c r="F199" s="6" t="s">
        <v>256</v>
      </c>
      <c r="G199" s="1" t="s">
        <v>15</v>
      </c>
      <c r="H199" s="1" t="s">
        <v>16</v>
      </c>
      <c r="I199" s="18">
        <v>645</v>
      </c>
      <c r="J199" s="1">
        <v>48</v>
      </c>
      <c r="K199" s="1">
        <v>66.89</v>
      </c>
      <c r="L199" s="13">
        <f t="shared" si="3"/>
        <v>11.3653191489362</v>
      </c>
      <c r="M199" s="2" t="s">
        <v>20</v>
      </c>
      <c r="N199" s="14"/>
      <c r="O199" s="15"/>
    </row>
    <row r="200" customHeight="1" spans="5:15">
      <c r="E200" s="1">
        <v>1</v>
      </c>
      <c r="F200" s="24" t="s">
        <v>257</v>
      </c>
      <c r="G200" s="1" t="s">
        <v>118</v>
      </c>
      <c r="H200" s="1" t="s">
        <v>16</v>
      </c>
      <c r="I200" s="18">
        <v>592</v>
      </c>
      <c r="J200" s="1">
        <v>22.81</v>
      </c>
      <c r="K200" s="1">
        <v>79.85</v>
      </c>
      <c r="L200" s="13">
        <f t="shared" si="3"/>
        <v>13.2208510638298</v>
      </c>
      <c r="M200" s="2" t="s">
        <v>20</v>
      </c>
      <c r="N200" s="14"/>
      <c r="O200" s="15"/>
    </row>
    <row r="201" customHeight="1" spans="5:15">
      <c r="E201" s="1">
        <v>2</v>
      </c>
      <c r="F201" s="6" t="s">
        <v>258</v>
      </c>
      <c r="G201" s="1" t="s">
        <v>15</v>
      </c>
      <c r="H201" s="1" t="s">
        <v>16</v>
      </c>
      <c r="I201" s="18">
        <v>227</v>
      </c>
      <c r="J201" s="1">
        <v>6</v>
      </c>
      <c r="K201" s="1" t="s">
        <v>259</v>
      </c>
      <c r="L201" s="13">
        <f t="shared" si="3"/>
        <v>18.1340425531915</v>
      </c>
      <c r="M201" s="2" t="s">
        <v>17</v>
      </c>
      <c r="N201" s="14"/>
      <c r="O201" s="15"/>
    </row>
    <row r="202" customHeight="1" spans="5:15">
      <c r="E202" s="1">
        <v>1</v>
      </c>
      <c r="F202" s="6" t="s">
        <v>260</v>
      </c>
      <c r="G202" s="1" t="s">
        <v>15</v>
      </c>
      <c r="H202" s="1" t="s">
        <v>16</v>
      </c>
      <c r="I202" s="23">
        <v>278</v>
      </c>
      <c r="J202" s="1">
        <v>52.48</v>
      </c>
      <c r="K202" s="1">
        <v>38.78</v>
      </c>
      <c r="L202" s="13">
        <f t="shared" si="3"/>
        <v>-36.8429787234043</v>
      </c>
      <c r="M202" s="2" t="s">
        <v>17</v>
      </c>
      <c r="N202" s="14"/>
      <c r="O202" s="15"/>
    </row>
    <row r="203" customHeight="1" spans="5:15">
      <c r="E203" s="1">
        <v>1</v>
      </c>
      <c r="F203" s="6" t="s">
        <v>261</v>
      </c>
      <c r="G203" s="1" t="s">
        <v>15</v>
      </c>
      <c r="H203" s="1" t="s">
        <v>16</v>
      </c>
      <c r="I203" s="18">
        <v>645</v>
      </c>
      <c r="J203" s="1">
        <v>47.64</v>
      </c>
      <c r="K203" s="1">
        <v>69.89</v>
      </c>
      <c r="L203" s="13">
        <f t="shared" si="3"/>
        <v>8.72531914893617</v>
      </c>
      <c r="M203" s="2" t="s">
        <v>20</v>
      </c>
      <c r="N203" s="14"/>
      <c r="O203" s="15"/>
    </row>
    <row r="204" customHeight="1" spans="5:15">
      <c r="E204" s="1">
        <v>2</v>
      </c>
      <c r="F204" s="6" t="s">
        <v>262</v>
      </c>
      <c r="G204" s="1" t="s">
        <v>15</v>
      </c>
      <c r="H204" s="1" t="s">
        <v>16</v>
      </c>
      <c r="I204" s="18">
        <v>156</v>
      </c>
      <c r="J204" s="1">
        <v>10.1</v>
      </c>
      <c r="K204" s="1">
        <v>14.36</v>
      </c>
      <c r="L204" s="13">
        <f t="shared" si="3"/>
        <v>6.07617021276596</v>
      </c>
      <c r="M204" s="2" t="s">
        <v>17</v>
      </c>
      <c r="N204" s="14"/>
      <c r="O204" s="15"/>
    </row>
    <row r="205" customHeight="1" spans="5:15">
      <c r="E205" s="1">
        <v>1</v>
      </c>
      <c r="F205" s="6" t="s">
        <v>263</v>
      </c>
      <c r="G205" s="1" t="s">
        <v>15</v>
      </c>
      <c r="H205" s="1" t="s">
        <v>16</v>
      </c>
      <c r="I205" s="18">
        <v>210</v>
      </c>
      <c r="J205" s="1">
        <v>34.62</v>
      </c>
      <c r="K205" s="1">
        <v>22.48</v>
      </c>
      <c r="L205" s="13">
        <f t="shared" si="3"/>
        <v>-15.9936170212766</v>
      </c>
      <c r="M205" s="2" t="s">
        <v>17</v>
      </c>
      <c r="N205" s="14"/>
      <c r="O205" s="15"/>
    </row>
    <row r="206" customHeight="1" spans="5:15">
      <c r="E206" s="1">
        <v>2</v>
      </c>
      <c r="F206" s="6" t="s">
        <v>264</v>
      </c>
      <c r="G206" s="1" t="s">
        <v>15</v>
      </c>
      <c r="H206" s="1" t="s">
        <v>16</v>
      </c>
      <c r="I206" s="17">
        <v>2230</v>
      </c>
      <c r="J206" s="1">
        <v>65.15</v>
      </c>
      <c r="K206" s="1">
        <v>254.2</v>
      </c>
      <c r="L206" s="13">
        <f t="shared" si="3"/>
        <v>117.160638297872</v>
      </c>
      <c r="M206" s="2" t="s">
        <v>20</v>
      </c>
      <c r="N206" s="14"/>
      <c r="O206" s="15"/>
    </row>
    <row r="207" customHeight="1" spans="5:15">
      <c r="E207" s="1">
        <v>1</v>
      </c>
      <c r="F207" s="6" t="s">
        <v>265</v>
      </c>
      <c r="G207" s="1" t="s">
        <v>15</v>
      </c>
      <c r="H207" s="1" t="s">
        <v>16</v>
      </c>
      <c r="I207" s="18">
        <v>221</v>
      </c>
      <c r="J207" s="1">
        <v>11.1</v>
      </c>
      <c r="K207" s="1">
        <v>22.92</v>
      </c>
      <c r="L207" s="13">
        <f t="shared" si="3"/>
        <v>9.23957446808511</v>
      </c>
      <c r="M207" s="2" t="s">
        <v>17</v>
      </c>
      <c r="N207" s="14"/>
      <c r="O207" s="15"/>
    </row>
    <row r="208" customHeight="1" spans="5:15">
      <c r="E208" s="1">
        <v>2</v>
      </c>
      <c r="F208" s="6" t="s">
        <v>266</v>
      </c>
      <c r="G208" s="1" t="s">
        <v>15</v>
      </c>
      <c r="H208" s="1" t="s">
        <v>16</v>
      </c>
      <c r="I208" s="18">
        <v>155</v>
      </c>
      <c r="J208" s="1">
        <v>8.91</v>
      </c>
      <c r="K208" s="1" t="s">
        <v>192</v>
      </c>
      <c r="L208" s="13">
        <f t="shared" si="3"/>
        <v>9.28042553191489</v>
      </c>
      <c r="M208" s="2" t="s">
        <v>23</v>
      </c>
      <c r="N208" s="14"/>
      <c r="O208" s="15"/>
    </row>
    <row r="209" customHeight="1" spans="5:15">
      <c r="E209" s="1">
        <v>1</v>
      </c>
      <c r="F209" s="6" t="s">
        <v>267</v>
      </c>
      <c r="G209" s="1" t="s">
        <v>15</v>
      </c>
      <c r="H209" s="1" t="s">
        <v>16</v>
      </c>
      <c r="I209" s="18">
        <v>140</v>
      </c>
      <c r="J209" s="1">
        <v>4.96</v>
      </c>
      <c r="K209" s="1">
        <v>19.5</v>
      </c>
      <c r="L209" s="13">
        <f t="shared" si="3"/>
        <v>2.94425531914894</v>
      </c>
      <c r="M209" s="2" t="s">
        <v>17</v>
      </c>
      <c r="N209" s="14"/>
      <c r="O209" s="15"/>
    </row>
    <row r="210" customHeight="1" spans="5:15">
      <c r="E210" s="1">
        <v>2</v>
      </c>
      <c r="F210" s="6" t="s">
        <v>268</v>
      </c>
      <c r="G210" s="1" t="s">
        <v>15</v>
      </c>
      <c r="H210" s="1" t="s">
        <v>16</v>
      </c>
      <c r="I210" s="18">
        <v>156</v>
      </c>
      <c r="J210" s="1">
        <v>8.42</v>
      </c>
      <c r="K210" s="1">
        <v>13.49</v>
      </c>
      <c r="L210" s="13">
        <f t="shared" si="3"/>
        <v>8.62617021276596</v>
      </c>
      <c r="M210" s="2" t="s">
        <v>17</v>
      </c>
      <c r="N210" s="14"/>
      <c r="O210" s="15"/>
    </row>
    <row r="211" customHeight="1" spans="5:15">
      <c r="E211" s="1">
        <v>4</v>
      </c>
      <c r="F211" s="6" t="s">
        <v>269</v>
      </c>
      <c r="G211" s="1" t="s">
        <v>15</v>
      </c>
      <c r="H211" s="1" t="s">
        <v>16</v>
      </c>
      <c r="I211" s="18">
        <v>313</v>
      </c>
      <c r="J211" s="1">
        <v>16.45</v>
      </c>
      <c r="K211" s="1">
        <v>32</v>
      </c>
      <c r="L211" s="13">
        <f t="shared" si="3"/>
        <v>12.818085106383</v>
      </c>
      <c r="M211" s="2" t="s">
        <v>27</v>
      </c>
      <c r="N211" s="14"/>
      <c r="O211" s="15"/>
    </row>
    <row r="212" customHeight="1" spans="5:15">
      <c r="E212" s="1">
        <v>1</v>
      </c>
      <c r="F212" s="6" t="s">
        <v>270</v>
      </c>
      <c r="G212" s="1" t="s">
        <v>15</v>
      </c>
      <c r="H212" s="1" t="s">
        <v>16</v>
      </c>
      <c r="I212" s="18">
        <v>115</v>
      </c>
      <c r="J212" s="1">
        <v>5.79</v>
      </c>
      <c r="K212" s="1">
        <v>19.24</v>
      </c>
      <c r="L212" s="13">
        <f t="shared" si="3"/>
        <v>-2.51936170212766</v>
      </c>
      <c r="M212" s="2" t="s">
        <v>17</v>
      </c>
      <c r="N212" s="14"/>
      <c r="O212" s="15"/>
    </row>
    <row r="213" customHeight="1" spans="5:15">
      <c r="E213" s="1">
        <v>1</v>
      </c>
      <c r="F213" s="6" t="s">
        <v>271</v>
      </c>
      <c r="G213" s="1" t="s">
        <v>15</v>
      </c>
      <c r="H213" s="1" t="s">
        <v>16</v>
      </c>
      <c r="I213" s="18">
        <v>236</v>
      </c>
      <c r="J213" s="1">
        <v>11.15</v>
      </c>
      <c r="K213" s="1">
        <v>17.9</v>
      </c>
      <c r="L213" s="13">
        <f t="shared" si="3"/>
        <v>17.1457446808511</v>
      </c>
      <c r="M213" s="2" t="s">
        <v>17</v>
      </c>
      <c r="N213" s="14"/>
      <c r="O213" s="15"/>
    </row>
    <row r="214" customHeight="1" spans="5:15">
      <c r="E214" s="1">
        <v>2</v>
      </c>
      <c r="F214" s="6" t="s">
        <v>272</v>
      </c>
      <c r="G214" s="1" t="s">
        <v>15</v>
      </c>
      <c r="H214" s="1" t="s">
        <v>16</v>
      </c>
      <c r="I214" s="18">
        <v>181</v>
      </c>
      <c r="J214" s="1">
        <v>15.19</v>
      </c>
      <c r="K214" s="1">
        <v>17.3</v>
      </c>
      <c r="L214" s="13">
        <f t="shared" si="3"/>
        <v>2.93978723404256</v>
      </c>
      <c r="M214" s="2" t="s">
        <v>17</v>
      </c>
      <c r="N214" s="14"/>
      <c r="O214" s="15"/>
    </row>
    <row r="215" customHeight="1" spans="5:15">
      <c r="E215" s="1">
        <v>1</v>
      </c>
      <c r="F215" s="6" t="s">
        <v>273</v>
      </c>
      <c r="G215" s="1" t="s">
        <v>15</v>
      </c>
      <c r="H215" s="1" t="s">
        <v>16</v>
      </c>
      <c r="I215" s="18">
        <v>320</v>
      </c>
      <c r="J215" s="1">
        <v>32.48</v>
      </c>
      <c r="K215" s="1">
        <v>41</v>
      </c>
      <c r="L215" s="13">
        <f t="shared" si="3"/>
        <v>-10.8417021276596</v>
      </c>
      <c r="M215" s="2" t="s">
        <v>17</v>
      </c>
      <c r="N215" s="14"/>
      <c r="O215" s="15"/>
    </row>
    <row r="216" customHeight="1" spans="5:15">
      <c r="E216" s="1">
        <v>1</v>
      </c>
      <c r="F216" s="6" t="s">
        <v>274</v>
      </c>
      <c r="G216" s="1" t="s">
        <v>15</v>
      </c>
      <c r="H216" s="1" t="s">
        <v>16</v>
      </c>
      <c r="I216" s="18">
        <v>175</v>
      </c>
      <c r="J216" s="1">
        <v>5.9</v>
      </c>
      <c r="K216" s="1">
        <v>14.66</v>
      </c>
      <c r="L216" s="13">
        <f t="shared" si="3"/>
        <v>13.6953191489362</v>
      </c>
      <c r="M216" s="2" t="s">
        <v>17</v>
      </c>
      <c r="N216" s="14"/>
      <c r="O216" s="15"/>
    </row>
    <row r="217" customHeight="1" spans="5:15">
      <c r="E217" s="1">
        <v>1</v>
      </c>
      <c r="F217" s="6" t="s">
        <v>275</v>
      </c>
      <c r="G217" s="1" t="s">
        <v>15</v>
      </c>
      <c r="H217" s="1" t="s">
        <v>16</v>
      </c>
      <c r="I217" s="23">
        <v>1</v>
      </c>
      <c r="J217" s="1">
        <v>20.64</v>
      </c>
      <c r="K217" s="1">
        <v>57.8</v>
      </c>
      <c r="L217" s="13">
        <f t="shared" si="3"/>
        <v>-78.2442553191489</v>
      </c>
      <c r="M217" s="2" t="s">
        <v>20</v>
      </c>
      <c r="N217" s="14"/>
      <c r="O217" s="15"/>
    </row>
    <row r="218" customHeight="1" spans="5:15">
      <c r="E218" s="1">
        <v>1</v>
      </c>
      <c r="F218" s="6" t="s">
        <v>276</v>
      </c>
      <c r="G218" s="1" t="s">
        <v>15</v>
      </c>
      <c r="H218" s="1" t="s">
        <v>16</v>
      </c>
      <c r="I218" s="18">
        <v>360</v>
      </c>
      <c r="J218" s="1">
        <v>15.73</v>
      </c>
      <c r="K218" s="1">
        <v>54.98</v>
      </c>
      <c r="L218" s="13">
        <f t="shared" si="3"/>
        <v>-0.241914893617029</v>
      </c>
      <c r="M218" s="2" t="s">
        <v>17</v>
      </c>
      <c r="N218" s="14"/>
      <c r="O218" s="15"/>
    </row>
    <row r="219" customHeight="1" spans="5:15">
      <c r="E219" s="1">
        <v>15</v>
      </c>
      <c r="F219" s="6" t="s">
        <v>277</v>
      </c>
      <c r="G219" s="1" t="s">
        <v>15</v>
      </c>
      <c r="H219" s="1" t="s">
        <v>16</v>
      </c>
      <c r="I219" s="17">
        <v>1616</v>
      </c>
      <c r="J219" s="1">
        <v>75.62</v>
      </c>
      <c r="K219" s="1">
        <v>182.56</v>
      </c>
      <c r="L219" s="13">
        <f t="shared" si="3"/>
        <v>58.1434042553191</v>
      </c>
      <c r="M219" s="2" t="s">
        <v>17</v>
      </c>
      <c r="N219" s="14"/>
      <c r="O219" s="15"/>
    </row>
    <row r="220" customHeight="1" spans="5:15">
      <c r="E220" s="1">
        <v>1</v>
      </c>
      <c r="F220" s="6" t="s">
        <v>278</v>
      </c>
      <c r="G220" s="1" t="s">
        <v>15</v>
      </c>
      <c r="H220" s="1" t="s">
        <v>16</v>
      </c>
      <c r="I220" s="18">
        <v>230</v>
      </c>
      <c r="K220" s="1">
        <v>25.3</v>
      </c>
      <c r="L220" s="13" t="str">
        <f t="shared" si="3"/>
        <v/>
      </c>
      <c r="M220" s="2" t="s">
        <v>17</v>
      </c>
      <c r="N220" s="14" t="s">
        <v>92</v>
      </c>
      <c r="O220" s="15"/>
    </row>
    <row r="221" customHeight="1" spans="5:15">
      <c r="E221" s="1">
        <v>2</v>
      </c>
      <c r="F221" s="6" t="s">
        <v>279</v>
      </c>
      <c r="G221" s="1" t="s">
        <v>15</v>
      </c>
      <c r="H221" s="1" t="s">
        <v>16</v>
      </c>
      <c r="I221" s="18">
        <v>617</v>
      </c>
      <c r="J221" s="1">
        <v>17.1</v>
      </c>
      <c r="K221" s="1">
        <v>90</v>
      </c>
      <c r="L221" s="13">
        <f t="shared" si="3"/>
        <v>13.6744680851064</v>
      </c>
      <c r="M221" s="2" t="s">
        <v>17</v>
      </c>
      <c r="N221" s="14"/>
      <c r="O221" s="15"/>
    </row>
    <row r="222" customHeight="1" spans="5:15">
      <c r="E222" s="1">
        <v>7</v>
      </c>
      <c r="F222" s="6" t="s">
        <v>280</v>
      </c>
      <c r="G222" s="1" t="s">
        <v>15</v>
      </c>
      <c r="H222" s="1" t="s">
        <v>16</v>
      </c>
      <c r="I222" s="17">
        <v>7307</v>
      </c>
      <c r="J222" s="1">
        <v>95.52</v>
      </c>
      <c r="K222" s="1">
        <v>987</v>
      </c>
      <c r="L222" s="13">
        <f t="shared" si="3"/>
        <v>347.786382978723</v>
      </c>
      <c r="M222" s="2" t="s">
        <v>27</v>
      </c>
      <c r="N222" s="14"/>
      <c r="O222" s="15"/>
    </row>
    <row r="223" customHeight="1" spans="5:15">
      <c r="E223" s="1">
        <v>1</v>
      </c>
      <c r="F223" s="6" t="s">
        <v>281</v>
      </c>
      <c r="G223" s="1" t="s">
        <v>15</v>
      </c>
      <c r="H223" s="1" t="s">
        <v>16</v>
      </c>
      <c r="I223" s="18">
        <v>138</v>
      </c>
      <c r="J223" s="1">
        <v>5.23</v>
      </c>
      <c r="K223" s="1">
        <v>8.3</v>
      </c>
      <c r="L223" s="13">
        <f t="shared" si="3"/>
        <v>13.4827659574468</v>
      </c>
      <c r="M223" s="2" t="s">
        <v>17</v>
      </c>
      <c r="N223" s="14"/>
      <c r="O223" s="15"/>
    </row>
    <row r="224" customHeight="1" spans="5:15">
      <c r="E224" s="1">
        <v>1</v>
      </c>
      <c r="F224" s="6" t="s">
        <v>282</v>
      </c>
      <c r="G224" s="1" t="s">
        <v>15</v>
      </c>
      <c r="H224" s="1" t="s">
        <v>16</v>
      </c>
      <c r="I224" s="18">
        <v>468</v>
      </c>
      <c r="J224" s="1">
        <v>19.5</v>
      </c>
      <c r="K224" s="1">
        <v>67</v>
      </c>
      <c r="L224" s="13">
        <f t="shared" si="3"/>
        <v>5.10851063829787</v>
      </c>
      <c r="M224" s="2" t="s">
        <v>17</v>
      </c>
      <c r="N224" s="14"/>
      <c r="O224" s="15"/>
    </row>
    <row r="225" customHeight="1" spans="5:15">
      <c r="E225" s="1">
        <v>2</v>
      </c>
      <c r="F225" s="6" t="s">
        <v>283</v>
      </c>
      <c r="G225" s="1" t="s">
        <v>15</v>
      </c>
      <c r="H225" s="1" t="s">
        <v>16</v>
      </c>
      <c r="I225" s="18">
        <v>292</v>
      </c>
      <c r="J225" s="1">
        <v>11.27</v>
      </c>
      <c r="K225" s="1" t="s">
        <v>284</v>
      </c>
      <c r="L225" s="13">
        <f t="shared" si="3"/>
        <v>19.3874468085106</v>
      </c>
      <c r="M225" s="2" t="s">
        <v>17</v>
      </c>
      <c r="N225" s="14"/>
      <c r="O225" s="15"/>
    </row>
    <row r="226" customHeight="1" spans="5:15">
      <c r="E226" s="1">
        <v>3</v>
      </c>
      <c r="F226" s="6" t="s">
        <v>285</v>
      </c>
      <c r="G226" s="1" t="s">
        <v>15</v>
      </c>
      <c r="H226" s="1" t="s">
        <v>16</v>
      </c>
      <c r="I226" s="18">
        <v>409</v>
      </c>
      <c r="J226" s="1">
        <v>14.82</v>
      </c>
      <c r="K226" s="1" t="s">
        <v>286</v>
      </c>
      <c r="L226" s="13">
        <f t="shared" si="3"/>
        <v>25.9795744680851</v>
      </c>
      <c r="M226" s="2" t="s">
        <v>17</v>
      </c>
      <c r="N226" s="14"/>
      <c r="O226" s="15"/>
    </row>
    <row r="227" customHeight="1" spans="5:15">
      <c r="E227" s="1">
        <v>1</v>
      </c>
      <c r="F227" s="6" t="s">
        <v>287</v>
      </c>
      <c r="G227" s="1" t="s">
        <v>15</v>
      </c>
      <c r="H227" s="1" t="s">
        <v>16</v>
      </c>
      <c r="I227" s="18">
        <v>158</v>
      </c>
      <c r="J227" s="1">
        <v>8.22</v>
      </c>
      <c r="K227" s="1">
        <v>12.5</v>
      </c>
      <c r="L227" s="13">
        <f t="shared" si="3"/>
        <v>10.2076595744681</v>
      </c>
      <c r="M227" s="2" t="s">
        <v>17</v>
      </c>
      <c r="N227" s="14"/>
      <c r="O227" s="15"/>
    </row>
    <row r="228" customHeight="1" spans="5:15">
      <c r="E228" s="1">
        <v>1</v>
      </c>
      <c r="F228" s="6" t="s">
        <v>288</v>
      </c>
      <c r="G228" s="1" t="s">
        <v>15</v>
      </c>
      <c r="H228" s="1" t="s">
        <v>16</v>
      </c>
      <c r="I228" s="18">
        <v>726</v>
      </c>
      <c r="J228" s="1">
        <v>39.24</v>
      </c>
      <c r="K228" s="1">
        <v>59.32</v>
      </c>
      <c r="L228" s="13">
        <f t="shared" si="3"/>
        <v>43.5506382978723</v>
      </c>
      <c r="M228" s="2" t="s">
        <v>17</v>
      </c>
      <c r="N228" s="14"/>
      <c r="O228" s="15"/>
    </row>
    <row r="229" customHeight="1" spans="5:15">
      <c r="E229" s="1">
        <v>1</v>
      </c>
      <c r="F229" s="6" t="s">
        <v>289</v>
      </c>
      <c r="G229" s="1" t="s">
        <v>15</v>
      </c>
      <c r="H229" s="1" t="s">
        <v>16</v>
      </c>
      <c r="I229" s="18">
        <v>0</v>
      </c>
      <c r="J229" s="1">
        <v>17.82</v>
      </c>
      <c r="K229" s="1">
        <v>38.5</v>
      </c>
      <c r="L229" s="13">
        <f t="shared" si="3"/>
        <v>-56.32</v>
      </c>
      <c r="M229" s="2" t="s">
        <v>71</v>
      </c>
      <c r="N229" s="14"/>
      <c r="O229" s="15"/>
    </row>
    <row r="230" customHeight="1" spans="5:15">
      <c r="E230" s="1">
        <v>2</v>
      </c>
      <c r="F230" s="6" t="s">
        <v>290</v>
      </c>
      <c r="G230" s="1" t="s">
        <v>15</v>
      </c>
      <c r="H230" s="1" t="s">
        <v>16</v>
      </c>
      <c r="I230" s="18">
        <v>189</v>
      </c>
      <c r="J230" s="1">
        <v>5.27</v>
      </c>
      <c r="K230" s="1">
        <v>10.88</v>
      </c>
      <c r="L230" s="13">
        <f t="shared" si="3"/>
        <v>20.8457446808511</v>
      </c>
      <c r="M230" s="2" t="s">
        <v>17</v>
      </c>
      <c r="N230" s="14"/>
      <c r="O230" s="15"/>
    </row>
    <row r="231" customHeight="1" spans="5:15">
      <c r="E231" s="1">
        <v>2</v>
      </c>
      <c r="F231" s="6" t="s">
        <v>291</v>
      </c>
      <c r="G231" s="1" t="s">
        <v>15</v>
      </c>
      <c r="H231" s="1" t="s">
        <v>16</v>
      </c>
      <c r="I231" s="18">
        <v>202</v>
      </c>
      <c r="J231" s="1">
        <v>18.1</v>
      </c>
      <c r="K231" s="1">
        <v>26.14</v>
      </c>
      <c r="L231" s="13">
        <f t="shared" si="3"/>
        <v>-4.69957446808511</v>
      </c>
      <c r="M231" s="2" t="s">
        <v>17</v>
      </c>
      <c r="N231" s="14"/>
      <c r="O231" s="15"/>
    </row>
    <row r="232" customHeight="1" spans="5:15">
      <c r="E232" s="1">
        <v>1</v>
      </c>
      <c r="F232" s="6" t="s">
        <v>292</v>
      </c>
      <c r="G232" s="1" t="s">
        <v>15</v>
      </c>
      <c r="H232" s="1" t="s">
        <v>16</v>
      </c>
      <c r="I232" s="18">
        <v>379</v>
      </c>
      <c r="J232" s="1">
        <v>11.12</v>
      </c>
      <c r="K232" s="1">
        <v>48.9</v>
      </c>
      <c r="L232" s="13">
        <f t="shared" si="3"/>
        <v>14.1672340425532</v>
      </c>
      <c r="M232" s="2" t="s">
        <v>17</v>
      </c>
      <c r="N232" s="14"/>
      <c r="O232" s="15"/>
    </row>
    <row r="233" customHeight="1" spans="5:15">
      <c r="E233" s="1">
        <v>1</v>
      </c>
      <c r="F233" s="6" t="s">
        <v>293</v>
      </c>
      <c r="G233" s="1" t="s">
        <v>15</v>
      </c>
      <c r="H233" s="1" t="s">
        <v>16</v>
      </c>
      <c r="I233" s="18">
        <v>626</v>
      </c>
      <c r="J233" s="1">
        <v>31.8</v>
      </c>
      <c r="K233" s="1">
        <v>80</v>
      </c>
      <c r="L233" s="13">
        <f t="shared" si="3"/>
        <v>10.736170212766</v>
      </c>
      <c r="M233" s="2" t="s">
        <v>17</v>
      </c>
      <c r="N233" s="14"/>
      <c r="O233" s="15"/>
    </row>
    <row r="234" customHeight="1" spans="5:15">
      <c r="E234" s="1">
        <v>1</v>
      </c>
      <c r="F234" s="6" t="s">
        <v>294</v>
      </c>
      <c r="G234" s="1" t="s">
        <v>15</v>
      </c>
      <c r="H234" s="1" t="s">
        <v>16</v>
      </c>
      <c r="I234" s="18">
        <v>246</v>
      </c>
      <c r="J234" s="1">
        <v>15.78</v>
      </c>
      <c r="K234" s="1">
        <v>27.6</v>
      </c>
      <c r="L234" s="13">
        <f t="shared" si="3"/>
        <v>4.7731914893617</v>
      </c>
      <c r="M234" s="2" t="s">
        <v>17</v>
      </c>
      <c r="N234" s="14"/>
      <c r="O234" s="15"/>
    </row>
    <row r="235" customHeight="1" spans="5:15">
      <c r="E235" s="1">
        <v>2</v>
      </c>
      <c r="F235" s="6" t="s">
        <v>295</v>
      </c>
      <c r="G235" s="1" t="s">
        <v>15</v>
      </c>
      <c r="H235" s="1" t="s">
        <v>16</v>
      </c>
      <c r="I235" s="18">
        <v>70</v>
      </c>
      <c r="J235" s="1">
        <v>8.64</v>
      </c>
      <c r="K235" s="1">
        <v>10.85</v>
      </c>
      <c r="L235" s="13">
        <f t="shared" si="3"/>
        <v>-5.78787234042553</v>
      </c>
      <c r="M235" s="2" t="s">
        <v>20</v>
      </c>
      <c r="N235" s="14"/>
      <c r="O235" s="15"/>
    </row>
    <row r="236" customHeight="1" spans="5:15">
      <c r="E236" s="1">
        <v>1</v>
      </c>
      <c r="F236" s="6" t="s">
        <v>296</v>
      </c>
      <c r="G236" s="1" t="s">
        <v>15</v>
      </c>
      <c r="H236" s="1" t="s">
        <v>16</v>
      </c>
      <c r="I236" s="18">
        <v>463</v>
      </c>
      <c r="J236" s="1">
        <v>28.02</v>
      </c>
      <c r="K236" s="1">
        <v>50.6</v>
      </c>
      <c r="L236" s="13">
        <f t="shared" si="3"/>
        <v>12.0097872340426</v>
      </c>
      <c r="M236" s="2" t="s">
        <v>17</v>
      </c>
      <c r="N236" s="14"/>
      <c r="O236" s="15"/>
    </row>
    <row r="237" customHeight="1" spans="5:15">
      <c r="E237" s="1">
        <v>1</v>
      </c>
      <c r="F237" s="6" t="s">
        <v>297</v>
      </c>
      <c r="G237" s="1" t="s">
        <v>15</v>
      </c>
      <c r="H237" s="1" t="s">
        <v>16</v>
      </c>
      <c r="I237" s="18">
        <v>95</v>
      </c>
      <c r="J237" s="1">
        <v>5.41</v>
      </c>
      <c r="K237" s="1">
        <v>6.86</v>
      </c>
      <c r="L237" s="13">
        <f t="shared" si="3"/>
        <v>6.32574468085107</v>
      </c>
      <c r="M237" s="2" t="s">
        <v>71</v>
      </c>
      <c r="N237" s="14"/>
      <c r="O237" s="15"/>
    </row>
    <row r="238" customHeight="1" spans="5:15">
      <c r="E238" s="1">
        <v>3</v>
      </c>
      <c r="F238" s="6" t="s">
        <v>298</v>
      </c>
      <c r="G238" s="1" t="s">
        <v>15</v>
      </c>
      <c r="H238" s="1" t="s">
        <v>16</v>
      </c>
      <c r="I238" s="18">
        <v>202</v>
      </c>
      <c r="J238" s="1">
        <v>7.51</v>
      </c>
      <c r="K238" s="1" t="s">
        <v>299</v>
      </c>
      <c r="L238" s="13">
        <f t="shared" si="3"/>
        <v>17.7004255319149</v>
      </c>
      <c r="M238" s="2" t="s">
        <v>17</v>
      </c>
      <c r="N238" s="14"/>
      <c r="O238" s="15"/>
    </row>
    <row r="239" customHeight="1" spans="5:15">
      <c r="E239" s="1">
        <v>2</v>
      </c>
      <c r="F239" s="6" t="s">
        <v>300</v>
      </c>
      <c r="G239" s="1" t="s">
        <v>15</v>
      </c>
      <c r="H239" s="1" t="s">
        <v>16</v>
      </c>
      <c r="I239" s="18">
        <v>720</v>
      </c>
      <c r="J239" s="1">
        <v>26.48</v>
      </c>
      <c r="K239" s="1">
        <v>64.08</v>
      </c>
      <c r="L239" s="13">
        <f t="shared" si="3"/>
        <v>50.3761702127659</v>
      </c>
      <c r="M239" s="2" t="s">
        <v>20</v>
      </c>
      <c r="N239" s="14"/>
      <c r="O239" s="15"/>
    </row>
    <row r="240" customHeight="1" spans="5:15">
      <c r="E240" s="1">
        <v>4</v>
      </c>
      <c r="F240" s="6" t="s">
        <v>301</v>
      </c>
      <c r="G240" s="1" t="s">
        <v>15</v>
      </c>
      <c r="H240" s="1" t="s">
        <v>16</v>
      </c>
      <c r="I240" s="18">
        <v>524</v>
      </c>
      <c r="J240" s="1">
        <v>26.62</v>
      </c>
      <c r="K240" s="1">
        <v>40</v>
      </c>
      <c r="L240" s="13">
        <f t="shared" si="3"/>
        <v>35.9502127659574</v>
      </c>
      <c r="M240" s="2" t="s">
        <v>17</v>
      </c>
      <c r="N240" s="14"/>
      <c r="O240" s="15"/>
    </row>
    <row r="241" customHeight="1" spans="5:15">
      <c r="E241" s="1">
        <v>2</v>
      </c>
      <c r="F241" s="6" t="s">
        <v>302</v>
      </c>
      <c r="G241" s="1" t="s">
        <v>15</v>
      </c>
      <c r="H241" s="1" t="s">
        <v>16</v>
      </c>
      <c r="I241" s="18">
        <v>171</v>
      </c>
      <c r="J241" s="1">
        <v>7.58</v>
      </c>
      <c r="K241" s="1" t="s">
        <v>303</v>
      </c>
      <c r="L241" s="13">
        <f t="shared" si="3"/>
        <v>4.07234042553191</v>
      </c>
      <c r="M241" s="2" t="s">
        <v>17</v>
      </c>
      <c r="N241" s="14"/>
      <c r="O241" s="15"/>
    </row>
    <row r="242" customHeight="1" spans="5:15">
      <c r="E242" s="1">
        <v>1</v>
      </c>
      <c r="F242" s="6" t="s">
        <v>304</v>
      </c>
      <c r="G242" s="1" t="s">
        <v>15</v>
      </c>
      <c r="H242" s="1" t="s">
        <v>16</v>
      </c>
      <c r="I242" s="18">
        <v>629</v>
      </c>
      <c r="J242" s="1">
        <v>31.32</v>
      </c>
      <c r="K242" s="1">
        <v>51.53</v>
      </c>
      <c r="L242" s="13">
        <f t="shared" si="3"/>
        <v>40.2734042553192</v>
      </c>
      <c r="M242" s="2" t="s">
        <v>20</v>
      </c>
      <c r="N242" s="14"/>
      <c r="O242" s="15"/>
    </row>
    <row r="243" customHeight="1" spans="5:15">
      <c r="E243" s="1">
        <v>1</v>
      </c>
      <c r="F243" s="6" t="s">
        <v>305</v>
      </c>
      <c r="G243" s="1" t="s">
        <v>15</v>
      </c>
      <c r="H243" s="1" t="s">
        <v>16</v>
      </c>
      <c r="I243" s="18">
        <v>497</v>
      </c>
      <c r="J243" s="1">
        <v>40.44</v>
      </c>
      <c r="K243" s="1">
        <v>65.9</v>
      </c>
      <c r="L243" s="13">
        <f t="shared" si="3"/>
        <v>-9.05489361702128</v>
      </c>
      <c r="M243" s="2" t="s">
        <v>20</v>
      </c>
      <c r="N243" s="14"/>
      <c r="O243" s="15"/>
    </row>
    <row r="244" customHeight="1" spans="5:15">
      <c r="E244" s="1">
        <v>2</v>
      </c>
      <c r="F244" s="6" t="s">
        <v>306</v>
      </c>
      <c r="G244" s="1" t="s">
        <v>15</v>
      </c>
      <c r="H244" s="1" t="s">
        <v>16</v>
      </c>
      <c r="I244" s="18">
        <v>245</v>
      </c>
      <c r="J244" s="1">
        <v>8.45</v>
      </c>
      <c r="K244" s="1">
        <v>14.32</v>
      </c>
      <c r="L244" s="13">
        <f t="shared" si="3"/>
        <v>25.1874468085106</v>
      </c>
      <c r="M244" s="2" t="s">
        <v>17</v>
      </c>
      <c r="N244" s="14"/>
      <c r="O244" s="15"/>
    </row>
    <row r="245" customHeight="1" spans="5:15">
      <c r="E245" s="1">
        <v>2</v>
      </c>
      <c r="F245" s="6" t="s">
        <v>307</v>
      </c>
      <c r="G245" s="1" t="s">
        <v>15</v>
      </c>
      <c r="H245" s="1" t="s">
        <v>16</v>
      </c>
      <c r="I245" s="18">
        <v>197</v>
      </c>
      <c r="J245" s="1">
        <v>8.16</v>
      </c>
      <c r="K245" s="1" t="s">
        <v>308</v>
      </c>
      <c r="L245" s="13">
        <f t="shared" si="3"/>
        <v>8.11170212765957</v>
      </c>
      <c r="M245" s="2" t="s">
        <v>17</v>
      </c>
      <c r="N245" s="14"/>
      <c r="O245" s="15"/>
    </row>
    <row r="246" customHeight="1" spans="5:15">
      <c r="E246" s="1">
        <v>3</v>
      </c>
      <c r="F246" s="6" t="s">
        <v>309</v>
      </c>
      <c r="G246" s="1" t="s">
        <v>15</v>
      </c>
      <c r="H246" s="1" t="s">
        <v>16</v>
      </c>
      <c r="I246" s="17">
        <v>1028</v>
      </c>
      <c r="J246" s="1">
        <v>50.52</v>
      </c>
      <c r="K246" s="1">
        <v>90.1</v>
      </c>
      <c r="L246" s="13">
        <f t="shared" si="3"/>
        <v>60.6055319148936</v>
      </c>
      <c r="M246" s="2" t="s">
        <v>20</v>
      </c>
      <c r="N246" s="14"/>
      <c r="O246" s="15"/>
    </row>
    <row r="247" customHeight="1" spans="5:15">
      <c r="E247" s="1">
        <v>1</v>
      </c>
      <c r="F247" s="6" t="s">
        <v>310</v>
      </c>
      <c r="G247" s="1" t="s">
        <v>15</v>
      </c>
      <c r="H247" s="1" t="s">
        <v>16</v>
      </c>
      <c r="I247" s="18">
        <v>173</v>
      </c>
      <c r="J247" s="1">
        <v>11.78</v>
      </c>
      <c r="K247" s="1">
        <v>22.99</v>
      </c>
      <c r="L247" s="13">
        <f t="shared" si="3"/>
        <v>-0.906170212765961</v>
      </c>
      <c r="M247" s="2" t="s">
        <v>17</v>
      </c>
      <c r="N247" s="14"/>
      <c r="O247" s="15"/>
    </row>
    <row r="248" customHeight="1" spans="5:15">
      <c r="E248" s="1">
        <v>2</v>
      </c>
      <c r="F248" s="29" t="s">
        <v>311</v>
      </c>
      <c r="G248" s="1" t="s">
        <v>15</v>
      </c>
      <c r="H248" s="1" t="s">
        <v>16</v>
      </c>
      <c r="I248" s="18">
        <v>889</v>
      </c>
      <c r="J248" s="1">
        <v>31.98</v>
      </c>
      <c r="K248" s="1" t="s">
        <v>312</v>
      </c>
      <c r="L248" s="13">
        <f t="shared" si="3"/>
        <v>22.1370212765957</v>
      </c>
      <c r="M248" s="2" t="s">
        <v>17</v>
      </c>
      <c r="N248" s="14"/>
      <c r="O248" s="15"/>
    </row>
    <row r="249" customHeight="1" spans="5:15">
      <c r="E249" s="1">
        <v>2</v>
      </c>
      <c r="F249" s="6" t="s">
        <v>313</v>
      </c>
      <c r="G249" s="1" t="s">
        <v>15</v>
      </c>
      <c r="H249" s="1" t="s">
        <v>16</v>
      </c>
      <c r="I249" s="18">
        <v>221</v>
      </c>
      <c r="J249" s="1">
        <v>12.82</v>
      </c>
      <c r="K249" s="1">
        <v>23.43</v>
      </c>
      <c r="L249" s="13">
        <f t="shared" si="3"/>
        <v>7.00957446808511</v>
      </c>
      <c r="M249" s="2" t="s">
        <v>17</v>
      </c>
      <c r="N249" s="14"/>
      <c r="O249" s="15"/>
    </row>
    <row r="250" customHeight="1" spans="5:15">
      <c r="E250" s="1">
        <v>2</v>
      </c>
      <c r="F250" s="6" t="s">
        <v>314</v>
      </c>
      <c r="G250" s="1" t="s">
        <v>15</v>
      </c>
      <c r="H250" s="1" t="s">
        <v>16</v>
      </c>
      <c r="I250" s="18">
        <v>189</v>
      </c>
      <c r="K250" s="1">
        <v>10.88</v>
      </c>
      <c r="L250" s="13" t="str">
        <f t="shared" si="3"/>
        <v/>
      </c>
      <c r="M250" s="2" t="s">
        <v>17</v>
      </c>
      <c r="N250" s="14" t="s">
        <v>92</v>
      </c>
      <c r="O250" s="15"/>
    </row>
    <row r="251" customHeight="1" spans="5:15">
      <c r="E251" s="1">
        <v>1</v>
      </c>
      <c r="F251" s="6" t="s">
        <v>315</v>
      </c>
      <c r="G251" s="1" t="s">
        <v>15</v>
      </c>
      <c r="H251" s="1" t="s">
        <v>16</v>
      </c>
      <c r="I251" s="18">
        <v>79</v>
      </c>
      <c r="J251" s="1">
        <v>5.94</v>
      </c>
      <c r="K251" s="1">
        <v>6.47</v>
      </c>
      <c r="L251" s="13">
        <f t="shared" si="3"/>
        <v>3.05382978723404</v>
      </c>
      <c r="M251" s="2" t="s">
        <v>17</v>
      </c>
      <c r="N251" s="14"/>
      <c r="O251" s="15"/>
    </row>
    <row r="252" customHeight="1" spans="5:15">
      <c r="E252" s="1">
        <v>2</v>
      </c>
      <c r="F252" s="6" t="s">
        <v>316</v>
      </c>
      <c r="G252" s="1" t="s">
        <v>15</v>
      </c>
      <c r="H252" s="1" t="s">
        <v>16</v>
      </c>
      <c r="I252" s="18">
        <v>508</v>
      </c>
      <c r="J252" s="1">
        <v>31.14</v>
      </c>
      <c r="K252" s="1">
        <v>64.55</v>
      </c>
      <c r="L252" s="13">
        <f t="shared" si="3"/>
        <v>3.74829787234043</v>
      </c>
      <c r="M252" s="2" t="s">
        <v>27</v>
      </c>
      <c r="N252" s="14"/>
      <c r="O252" s="15"/>
    </row>
    <row r="253" customHeight="1" spans="5:15">
      <c r="E253" s="1">
        <v>1</v>
      </c>
      <c r="F253" s="6" t="s">
        <v>317</v>
      </c>
      <c r="G253" s="1" t="s">
        <v>15</v>
      </c>
      <c r="H253" s="1" t="s">
        <v>16</v>
      </c>
      <c r="I253" s="18">
        <v>463</v>
      </c>
      <c r="J253" s="1">
        <v>36.73</v>
      </c>
      <c r="K253" s="1" t="s">
        <v>318</v>
      </c>
      <c r="L253" s="13">
        <f t="shared" si="3"/>
        <v>4.95978723404256</v>
      </c>
      <c r="M253" s="2" t="s">
        <v>17</v>
      </c>
      <c r="N253" s="14"/>
      <c r="O253" s="15"/>
    </row>
    <row r="254" customHeight="1" spans="5:15">
      <c r="E254" s="1">
        <v>1</v>
      </c>
      <c r="F254" s="6" t="s">
        <v>319</v>
      </c>
      <c r="G254" s="1" t="s">
        <v>15</v>
      </c>
      <c r="H254" s="1" t="s">
        <v>16</v>
      </c>
      <c r="I254" s="18">
        <v>472</v>
      </c>
      <c r="J254" s="1">
        <v>36.91</v>
      </c>
      <c r="K254" s="1" t="s">
        <v>318</v>
      </c>
      <c r="L254" s="13">
        <f t="shared" si="3"/>
        <v>6.54148936170213</v>
      </c>
      <c r="M254" s="2" t="s">
        <v>17</v>
      </c>
      <c r="N254" s="14"/>
      <c r="O254" s="15"/>
    </row>
    <row r="255" customHeight="1" spans="5:15">
      <c r="E255" s="1">
        <v>1</v>
      </c>
      <c r="F255" s="6" t="s">
        <v>320</v>
      </c>
      <c r="G255" s="1" t="s">
        <v>15</v>
      </c>
      <c r="H255" s="1" t="s">
        <v>16</v>
      </c>
      <c r="I255" s="18">
        <v>95</v>
      </c>
      <c r="J255" s="1">
        <v>4.62</v>
      </c>
      <c r="K255" s="1">
        <v>6.86</v>
      </c>
      <c r="L255" s="13">
        <f t="shared" si="3"/>
        <v>7.11574468085106</v>
      </c>
      <c r="M255" s="2" t="s">
        <v>17</v>
      </c>
      <c r="N255" s="14"/>
      <c r="O255" s="15"/>
    </row>
    <row r="256" customHeight="1" spans="5:15">
      <c r="E256" s="1">
        <v>6</v>
      </c>
      <c r="F256" s="6" t="s">
        <v>321</v>
      </c>
      <c r="G256" s="1" t="s">
        <v>15</v>
      </c>
      <c r="H256" s="1" t="s">
        <v>16</v>
      </c>
      <c r="I256" s="18">
        <v>768</v>
      </c>
      <c r="J256" s="1">
        <v>21.58</v>
      </c>
      <c r="K256" s="1" t="s">
        <v>322</v>
      </c>
      <c r="L256" s="13">
        <f t="shared" si="3"/>
        <v>50.741914893617</v>
      </c>
      <c r="M256" s="2" t="s">
        <v>17</v>
      </c>
      <c r="N256" s="14"/>
      <c r="O256" s="15"/>
    </row>
    <row r="257" customHeight="1" spans="5:15">
      <c r="E257" s="1">
        <v>2</v>
      </c>
      <c r="F257" s="6" t="s">
        <v>323</v>
      </c>
      <c r="G257" s="1" t="s">
        <v>15</v>
      </c>
      <c r="H257" s="1" t="s">
        <v>16</v>
      </c>
      <c r="I257" s="16">
        <v>195</v>
      </c>
      <c r="J257" s="1">
        <v>16.28</v>
      </c>
      <c r="K257" s="30" t="s">
        <v>324</v>
      </c>
      <c r="L257" s="13">
        <f t="shared" si="3"/>
        <v>0.990212765957445</v>
      </c>
      <c r="M257" s="2" t="s">
        <v>17</v>
      </c>
      <c r="N257" s="14"/>
      <c r="O257" s="15"/>
    </row>
    <row r="258" customHeight="1" spans="5:15">
      <c r="E258" s="1">
        <v>1</v>
      </c>
      <c r="F258" s="6" t="s">
        <v>325</v>
      </c>
      <c r="G258" s="1" t="s">
        <v>15</v>
      </c>
      <c r="H258" s="1" t="s">
        <v>16</v>
      </c>
      <c r="I258" s="18">
        <v>590</v>
      </c>
      <c r="J258" s="1">
        <v>34.2</v>
      </c>
      <c r="K258" s="1">
        <v>48.5</v>
      </c>
      <c r="L258" s="13">
        <f t="shared" ref="L258:L321" si="4">IF(J258="","",I258*0.92/4.7-J258-K258)</f>
        <v>32.7893617021277</v>
      </c>
      <c r="M258" s="2" t="s">
        <v>20</v>
      </c>
      <c r="N258" s="14"/>
      <c r="O258" s="15"/>
    </row>
    <row r="259" customHeight="1" spans="5:15">
      <c r="E259" s="1">
        <v>2</v>
      </c>
      <c r="F259" s="6" t="s">
        <v>326</v>
      </c>
      <c r="G259" s="1" t="s">
        <v>15</v>
      </c>
      <c r="H259" s="1" t="s">
        <v>16</v>
      </c>
      <c r="I259" s="18">
        <v>267</v>
      </c>
      <c r="J259" s="1">
        <v>6.59</v>
      </c>
      <c r="K259" s="1">
        <v>9.73</v>
      </c>
      <c r="L259" s="13">
        <f t="shared" si="4"/>
        <v>35.943829787234</v>
      </c>
      <c r="M259" s="2" t="s">
        <v>17</v>
      </c>
      <c r="N259" s="14"/>
      <c r="O259" s="15"/>
    </row>
    <row r="260" customHeight="1" spans="5:15">
      <c r="E260" s="1">
        <v>1</v>
      </c>
      <c r="F260" s="6" t="s">
        <v>327</v>
      </c>
      <c r="G260" s="1" t="s">
        <v>15</v>
      </c>
      <c r="H260" s="1" t="s">
        <v>16</v>
      </c>
      <c r="I260" s="23">
        <v>192</v>
      </c>
      <c r="J260" s="1">
        <v>10.34</v>
      </c>
      <c r="K260" s="1">
        <v>20.7</v>
      </c>
      <c r="L260" s="13">
        <f t="shared" si="4"/>
        <v>6.54297872340426</v>
      </c>
      <c r="M260" s="2" t="s">
        <v>17</v>
      </c>
      <c r="N260" s="14"/>
      <c r="O260" s="15"/>
    </row>
    <row r="261" customHeight="1" spans="5:15">
      <c r="E261" s="1">
        <v>5</v>
      </c>
      <c r="F261" s="6" t="s">
        <v>328</v>
      </c>
      <c r="G261" s="1" t="s">
        <v>15</v>
      </c>
      <c r="H261" s="1" t="s">
        <v>16</v>
      </c>
      <c r="I261" s="18">
        <v>521</v>
      </c>
      <c r="J261" s="1">
        <v>4.87</v>
      </c>
      <c r="K261" s="1">
        <v>42.08</v>
      </c>
      <c r="L261" s="13">
        <f t="shared" si="4"/>
        <v>55.0329787234042</v>
      </c>
      <c r="M261" s="2" t="s">
        <v>17</v>
      </c>
      <c r="N261" s="14"/>
      <c r="O261" s="15"/>
    </row>
    <row r="262" customHeight="1" spans="5:15">
      <c r="E262" s="1">
        <v>3</v>
      </c>
      <c r="F262" s="6" t="s">
        <v>329</v>
      </c>
      <c r="G262" s="1" t="s">
        <v>15</v>
      </c>
      <c r="H262" s="1" t="s">
        <v>16</v>
      </c>
      <c r="I262" s="18">
        <v>468</v>
      </c>
      <c r="J262" s="1">
        <v>8.22</v>
      </c>
      <c r="K262" s="1">
        <v>20.29</v>
      </c>
      <c r="L262" s="13">
        <f t="shared" si="4"/>
        <v>63.0985106382979</v>
      </c>
      <c r="M262" s="2" t="s">
        <v>23</v>
      </c>
      <c r="N262" s="14"/>
      <c r="O262" s="15"/>
    </row>
    <row r="263" customHeight="1" spans="5:15">
      <c r="E263" s="1">
        <v>1</v>
      </c>
      <c r="F263" s="6" t="s">
        <v>330</v>
      </c>
      <c r="G263" s="1" t="s">
        <v>15</v>
      </c>
      <c r="H263" s="1" t="s">
        <v>16</v>
      </c>
      <c r="I263" s="18">
        <v>450</v>
      </c>
      <c r="J263" s="1">
        <v>19.86</v>
      </c>
      <c r="K263" s="1">
        <v>45</v>
      </c>
      <c r="L263" s="13">
        <f t="shared" si="4"/>
        <v>23.2251063829787</v>
      </c>
      <c r="M263" s="2" t="s">
        <v>17</v>
      </c>
      <c r="N263" s="14"/>
      <c r="O263" s="15"/>
    </row>
    <row r="264" customHeight="1" spans="5:15">
      <c r="E264" s="1">
        <v>1</v>
      </c>
      <c r="F264" s="6" t="s">
        <v>331</v>
      </c>
      <c r="G264" s="1" t="s">
        <v>15</v>
      </c>
      <c r="H264" s="1" t="s">
        <v>16</v>
      </c>
      <c r="I264" s="18">
        <v>232</v>
      </c>
      <c r="J264" s="1">
        <v>6.62</v>
      </c>
      <c r="K264" s="1">
        <v>22.1</v>
      </c>
      <c r="L264" s="13">
        <f t="shared" si="4"/>
        <v>16.6927659574468</v>
      </c>
      <c r="M264" s="2" t="s">
        <v>17</v>
      </c>
      <c r="N264" s="14"/>
      <c r="O264" s="15"/>
    </row>
    <row r="265" customHeight="1" spans="5:15">
      <c r="E265" s="1">
        <v>1</v>
      </c>
      <c r="F265" s="6" t="s">
        <v>332</v>
      </c>
      <c r="G265" s="1" t="s">
        <v>15</v>
      </c>
      <c r="H265" s="1" t="s">
        <v>16</v>
      </c>
      <c r="I265" s="18">
        <v>392</v>
      </c>
      <c r="J265" s="1">
        <v>39.96</v>
      </c>
      <c r="K265" s="1">
        <v>51.52</v>
      </c>
      <c r="L265" s="13">
        <f t="shared" si="4"/>
        <v>-14.748085106383</v>
      </c>
      <c r="M265" s="2" t="s">
        <v>17</v>
      </c>
      <c r="N265" s="14"/>
      <c r="O265" s="15"/>
    </row>
    <row r="266" customHeight="1" spans="5:15">
      <c r="E266" s="1">
        <v>1</v>
      </c>
      <c r="F266" s="6" t="s">
        <v>333</v>
      </c>
      <c r="G266" s="1" t="s">
        <v>15</v>
      </c>
      <c r="H266" s="1" t="s">
        <v>16</v>
      </c>
      <c r="I266" s="18">
        <v>191</v>
      </c>
      <c r="J266" s="1">
        <v>10.38</v>
      </c>
      <c r="K266" s="1">
        <v>20.7</v>
      </c>
      <c r="L266" s="13">
        <f t="shared" si="4"/>
        <v>6.30723404255319</v>
      </c>
      <c r="M266" s="2" t="s">
        <v>17</v>
      </c>
      <c r="N266" s="14"/>
      <c r="O266" s="15"/>
    </row>
    <row r="267" customHeight="1" spans="5:15">
      <c r="E267" s="1">
        <v>1</v>
      </c>
      <c r="F267" s="6" t="s">
        <v>334</v>
      </c>
      <c r="G267" s="1" t="s">
        <v>15</v>
      </c>
      <c r="H267" s="1" t="s">
        <v>16</v>
      </c>
      <c r="I267" s="18">
        <v>481</v>
      </c>
      <c r="J267" s="1">
        <v>28.86</v>
      </c>
      <c r="K267" s="1">
        <v>49.85</v>
      </c>
      <c r="L267" s="13">
        <f t="shared" si="4"/>
        <v>15.4431914893617</v>
      </c>
      <c r="M267" s="2" t="s">
        <v>27</v>
      </c>
      <c r="N267" s="14"/>
      <c r="O267" s="15"/>
    </row>
    <row r="268" customHeight="1" spans="5:15">
      <c r="E268" s="1">
        <v>2</v>
      </c>
      <c r="F268" s="6" t="s">
        <v>335</v>
      </c>
      <c r="G268" s="1" t="s">
        <v>15</v>
      </c>
      <c r="H268" s="1" t="s">
        <v>16</v>
      </c>
      <c r="I268" s="18">
        <v>304</v>
      </c>
      <c r="J268" s="1">
        <v>40.54</v>
      </c>
      <c r="K268" s="1">
        <v>72.76</v>
      </c>
      <c r="L268" s="13">
        <f t="shared" si="4"/>
        <v>-53.7936170212766</v>
      </c>
      <c r="M268" s="2" t="s">
        <v>17</v>
      </c>
      <c r="N268" s="14"/>
      <c r="O268" s="15"/>
    </row>
    <row r="269" customHeight="1" spans="5:15">
      <c r="E269" s="1">
        <v>1</v>
      </c>
      <c r="F269" s="6" t="s">
        <v>336</v>
      </c>
      <c r="G269" s="1" t="s">
        <v>15</v>
      </c>
      <c r="H269" s="1" t="s">
        <v>16</v>
      </c>
      <c r="I269" s="18">
        <v>251</v>
      </c>
      <c r="J269" s="1">
        <v>16.92</v>
      </c>
      <c r="K269" s="1">
        <v>30.9</v>
      </c>
      <c r="L269" s="13">
        <f t="shared" si="4"/>
        <v>1.31191489361702</v>
      </c>
      <c r="M269" s="2" t="s">
        <v>17</v>
      </c>
      <c r="N269" s="14"/>
      <c r="O269" s="15"/>
    </row>
    <row r="270" customHeight="1" spans="5:15">
      <c r="E270" s="1">
        <v>4</v>
      </c>
      <c r="F270" s="6" t="s">
        <v>337</v>
      </c>
      <c r="G270" s="1" t="s">
        <v>15</v>
      </c>
      <c r="H270" s="1" t="s">
        <v>16</v>
      </c>
      <c r="I270" s="18">
        <v>389</v>
      </c>
      <c r="J270" s="1">
        <v>5.46</v>
      </c>
      <c r="K270" s="1" t="s">
        <v>338</v>
      </c>
      <c r="L270" s="13">
        <f t="shared" si="4"/>
        <v>49.1346808510638</v>
      </c>
      <c r="M270" s="2" t="s">
        <v>17</v>
      </c>
      <c r="N270" s="14"/>
      <c r="O270" s="15"/>
    </row>
    <row r="271" customHeight="1" spans="5:15">
      <c r="E271" s="1">
        <v>1</v>
      </c>
      <c r="F271" s="6" t="s">
        <v>339</v>
      </c>
      <c r="G271" s="1" t="s">
        <v>15</v>
      </c>
      <c r="H271" s="1" t="s">
        <v>16</v>
      </c>
      <c r="I271" s="18">
        <v>665</v>
      </c>
      <c r="J271" s="1">
        <v>48.06</v>
      </c>
      <c r="K271" s="1">
        <v>59.8</v>
      </c>
      <c r="L271" s="13">
        <f t="shared" si="4"/>
        <v>22.3102127659574</v>
      </c>
      <c r="M271" s="2" t="s">
        <v>17</v>
      </c>
      <c r="N271" s="14"/>
      <c r="O271" s="15"/>
    </row>
    <row r="272" customHeight="1" spans="5:15">
      <c r="E272" s="1">
        <v>1</v>
      </c>
      <c r="F272" s="6" t="s">
        <v>340</v>
      </c>
      <c r="G272" s="1" t="s">
        <v>15</v>
      </c>
      <c r="H272" s="1" t="s">
        <v>16</v>
      </c>
      <c r="I272" s="18">
        <v>115</v>
      </c>
      <c r="J272" s="1">
        <v>5.34</v>
      </c>
      <c r="K272" s="1">
        <v>17.24</v>
      </c>
      <c r="L272" s="13">
        <f t="shared" si="4"/>
        <v>-0.069361702127658</v>
      </c>
      <c r="M272" s="2" t="s">
        <v>17</v>
      </c>
      <c r="N272" s="14"/>
      <c r="O272" s="15"/>
    </row>
    <row r="273" customHeight="1" spans="5:15">
      <c r="E273" s="1">
        <v>1</v>
      </c>
      <c r="F273" s="6" t="s">
        <v>341</v>
      </c>
      <c r="G273" s="1" t="s">
        <v>15</v>
      </c>
      <c r="H273" s="1" t="s">
        <v>16</v>
      </c>
      <c r="I273" s="18">
        <v>276</v>
      </c>
      <c r="J273" s="1">
        <v>9.49</v>
      </c>
      <c r="K273" s="1">
        <v>32.5</v>
      </c>
      <c r="L273" s="13">
        <f t="shared" si="4"/>
        <v>12.0355319148936</v>
      </c>
      <c r="M273" s="2" t="s">
        <v>17</v>
      </c>
      <c r="N273" s="14"/>
      <c r="O273" s="15"/>
    </row>
    <row r="274" customHeight="1" spans="5:15">
      <c r="E274" s="1">
        <v>1</v>
      </c>
      <c r="F274" s="6" t="s">
        <v>342</v>
      </c>
      <c r="G274" s="1" t="s">
        <v>15</v>
      </c>
      <c r="H274" s="1" t="s">
        <v>16</v>
      </c>
      <c r="I274" s="18">
        <v>277</v>
      </c>
      <c r="J274" s="1">
        <v>6.36</v>
      </c>
      <c r="K274" s="1">
        <v>30.14</v>
      </c>
      <c r="L274" s="13">
        <f t="shared" si="4"/>
        <v>17.7212765957447</v>
      </c>
      <c r="M274" s="2" t="s">
        <v>27</v>
      </c>
      <c r="N274" s="14"/>
      <c r="O274" s="15"/>
    </row>
    <row r="275" customHeight="1" spans="5:15">
      <c r="E275" s="1">
        <v>1</v>
      </c>
      <c r="F275" s="6" t="s">
        <v>343</v>
      </c>
      <c r="G275" s="1" t="s">
        <v>15</v>
      </c>
      <c r="H275" s="1" t="s">
        <v>16</v>
      </c>
      <c r="I275" s="18">
        <v>731</v>
      </c>
      <c r="J275" s="1">
        <v>39.96</v>
      </c>
      <c r="K275" s="1">
        <v>59.32</v>
      </c>
      <c r="L275" s="13">
        <f t="shared" si="4"/>
        <v>43.8093617021277</v>
      </c>
      <c r="M275" s="2" t="s">
        <v>20</v>
      </c>
      <c r="N275" s="14"/>
      <c r="O275" s="15"/>
    </row>
    <row r="276" customHeight="1" spans="5:15">
      <c r="E276" s="1">
        <v>2</v>
      </c>
      <c r="F276" s="6" t="s">
        <v>344</v>
      </c>
      <c r="G276" s="1" t="s">
        <v>15</v>
      </c>
      <c r="H276" s="1" t="s">
        <v>16</v>
      </c>
      <c r="I276" s="18">
        <v>218</v>
      </c>
      <c r="J276" s="1">
        <v>6.66</v>
      </c>
      <c r="K276" s="1" t="s">
        <v>345</v>
      </c>
      <c r="L276" s="13">
        <f t="shared" si="4"/>
        <v>18.6623404255319</v>
      </c>
      <c r="M276" s="2" t="s">
        <v>17</v>
      </c>
      <c r="N276" s="14"/>
      <c r="O276" s="15"/>
    </row>
    <row r="277" customHeight="1" spans="5:15">
      <c r="E277" s="1">
        <v>2</v>
      </c>
      <c r="F277" s="6" t="s">
        <v>346</v>
      </c>
      <c r="G277" s="1" t="s">
        <v>15</v>
      </c>
      <c r="H277" s="1" t="s">
        <v>16</v>
      </c>
      <c r="I277" s="16">
        <v>920</v>
      </c>
      <c r="J277" s="1">
        <v>6.17</v>
      </c>
      <c r="K277" s="1">
        <v>74.46</v>
      </c>
      <c r="L277" s="13">
        <f t="shared" si="4"/>
        <v>99.4551063829787</v>
      </c>
      <c r="M277" s="2" t="s">
        <v>17</v>
      </c>
      <c r="N277" s="14"/>
      <c r="O277" s="15"/>
    </row>
    <row r="278" customHeight="1" spans="5:15">
      <c r="E278" s="1">
        <v>1</v>
      </c>
      <c r="F278" s="6" t="s">
        <v>347</v>
      </c>
      <c r="G278" s="1" t="s">
        <v>15</v>
      </c>
      <c r="H278" s="1" t="s">
        <v>16</v>
      </c>
      <c r="I278" s="18">
        <v>192</v>
      </c>
      <c r="J278" s="1">
        <v>10.45</v>
      </c>
      <c r="K278" s="1">
        <v>20.7</v>
      </c>
      <c r="L278" s="13">
        <f t="shared" si="4"/>
        <v>6.43297872340426</v>
      </c>
      <c r="M278" s="2" t="s">
        <v>17</v>
      </c>
      <c r="N278" s="14"/>
      <c r="O278" s="15"/>
    </row>
    <row r="279" customHeight="1" spans="5:15">
      <c r="E279" s="1">
        <v>3</v>
      </c>
      <c r="F279" s="6" t="s">
        <v>348</v>
      </c>
      <c r="G279" s="1" t="s">
        <v>15</v>
      </c>
      <c r="H279" s="1" t="s">
        <v>16</v>
      </c>
      <c r="I279" s="16">
        <v>239</v>
      </c>
      <c r="J279" s="1">
        <v>21.24</v>
      </c>
      <c r="K279" s="1">
        <v>32.97</v>
      </c>
      <c r="L279" s="13">
        <f t="shared" si="4"/>
        <v>-7.42702127659574</v>
      </c>
      <c r="M279" s="2" t="s">
        <v>20</v>
      </c>
      <c r="N279" s="14"/>
      <c r="O279" s="15"/>
    </row>
    <row r="280" customHeight="1" spans="5:15">
      <c r="E280" s="1">
        <v>1</v>
      </c>
      <c r="F280" s="6" t="s">
        <v>349</v>
      </c>
      <c r="G280" s="1" t="s">
        <v>15</v>
      </c>
      <c r="H280" s="1" t="s">
        <v>16</v>
      </c>
      <c r="I280" s="18">
        <v>451</v>
      </c>
      <c r="J280" s="1">
        <v>16.48</v>
      </c>
      <c r="K280" s="1">
        <v>45</v>
      </c>
      <c r="L280" s="13">
        <f t="shared" si="4"/>
        <v>26.8008510638298</v>
      </c>
      <c r="M280" s="2" t="s">
        <v>17</v>
      </c>
      <c r="N280" s="14"/>
      <c r="O280" s="15"/>
    </row>
    <row r="281" customHeight="1" spans="5:15">
      <c r="E281" s="1">
        <v>1</v>
      </c>
      <c r="F281" s="6" t="s">
        <v>350</v>
      </c>
      <c r="G281" s="1" t="s">
        <v>15</v>
      </c>
      <c r="H281" s="1" t="s">
        <v>16</v>
      </c>
      <c r="I281" s="18">
        <v>310</v>
      </c>
      <c r="J281" s="1">
        <v>5.83</v>
      </c>
      <c r="K281" s="1">
        <v>32.98</v>
      </c>
      <c r="L281" s="13">
        <f t="shared" si="4"/>
        <v>21.8708510638298</v>
      </c>
      <c r="M281" s="2" t="s">
        <v>71</v>
      </c>
      <c r="N281" s="14"/>
      <c r="O281" s="15"/>
    </row>
    <row r="282" customHeight="1" spans="5:15">
      <c r="E282" s="1">
        <v>2</v>
      </c>
      <c r="F282" s="6" t="s">
        <v>351</v>
      </c>
      <c r="G282" s="1" t="s">
        <v>15</v>
      </c>
      <c r="H282" s="1" t="s">
        <v>16</v>
      </c>
      <c r="I282" s="18">
        <v>0</v>
      </c>
      <c r="J282" s="1">
        <v>6.02</v>
      </c>
      <c r="K282" s="1" t="s">
        <v>352</v>
      </c>
      <c r="L282" s="13">
        <f t="shared" si="4"/>
        <v>-34.34</v>
      </c>
      <c r="M282" s="2" t="s">
        <v>27</v>
      </c>
      <c r="N282" s="14"/>
      <c r="O282" s="15"/>
    </row>
    <row r="283" customHeight="1" spans="5:15">
      <c r="E283" s="1">
        <v>1</v>
      </c>
      <c r="F283" s="6" t="s">
        <v>353</v>
      </c>
      <c r="G283" s="1" t="s">
        <v>15</v>
      </c>
      <c r="H283" s="1" t="s">
        <v>16</v>
      </c>
      <c r="I283" s="18">
        <v>79</v>
      </c>
      <c r="J283" s="1">
        <v>6.52</v>
      </c>
      <c r="K283" s="1">
        <v>8.86</v>
      </c>
      <c r="L283" s="13">
        <f t="shared" si="4"/>
        <v>0.0838297872340448</v>
      </c>
      <c r="M283" s="2" t="s">
        <v>17</v>
      </c>
      <c r="N283" s="14"/>
      <c r="O283" s="15"/>
    </row>
    <row r="284" customHeight="1" spans="5:15">
      <c r="E284" s="1">
        <v>1</v>
      </c>
      <c r="F284" s="6" t="s">
        <v>354</v>
      </c>
      <c r="G284" s="1" t="s">
        <v>15</v>
      </c>
      <c r="H284" s="1" t="s">
        <v>16</v>
      </c>
      <c r="I284" s="18">
        <v>310</v>
      </c>
      <c r="K284" s="1">
        <v>29.9</v>
      </c>
      <c r="L284" s="13" t="str">
        <f t="shared" si="4"/>
        <v/>
      </c>
      <c r="M284" s="2" t="s">
        <v>17</v>
      </c>
      <c r="N284" s="14"/>
      <c r="O284" s="15"/>
    </row>
    <row r="285" customHeight="1" spans="5:15">
      <c r="E285" s="1">
        <v>9</v>
      </c>
      <c r="F285" s="6" t="s">
        <v>355</v>
      </c>
      <c r="G285" s="1" t="s">
        <v>15</v>
      </c>
      <c r="H285" s="1" t="s">
        <v>16</v>
      </c>
      <c r="I285" s="18">
        <v>424</v>
      </c>
      <c r="J285" s="1">
        <v>28.23</v>
      </c>
      <c r="K285" s="1" t="s">
        <v>356</v>
      </c>
      <c r="L285" s="13">
        <f t="shared" si="4"/>
        <v>10.6557446808511</v>
      </c>
      <c r="M285" s="2" t="s">
        <v>20</v>
      </c>
      <c r="N285" s="14"/>
      <c r="O285" s="15"/>
    </row>
    <row r="286" customHeight="1" spans="5:15">
      <c r="E286" s="1">
        <v>1</v>
      </c>
      <c r="F286" s="6" t="s">
        <v>357</v>
      </c>
      <c r="G286" s="1" t="s">
        <v>15</v>
      </c>
      <c r="H286" s="1" t="s">
        <v>16</v>
      </c>
      <c r="I286" s="18">
        <v>302</v>
      </c>
      <c r="J286" s="1">
        <v>19.98</v>
      </c>
      <c r="K286" s="1">
        <v>29.1</v>
      </c>
      <c r="L286" s="13">
        <f t="shared" si="4"/>
        <v>10.0348936170213</v>
      </c>
      <c r="M286" s="2" t="s">
        <v>17</v>
      </c>
      <c r="N286" s="14"/>
      <c r="O286" s="15"/>
    </row>
    <row r="287" customHeight="1" spans="5:15">
      <c r="E287" s="1">
        <v>2</v>
      </c>
      <c r="F287" s="6" t="s">
        <v>358</v>
      </c>
      <c r="G287" s="1" t="s">
        <v>15</v>
      </c>
      <c r="H287" s="1" t="s">
        <v>16</v>
      </c>
      <c r="I287" s="18">
        <v>393</v>
      </c>
      <c r="J287" s="1">
        <v>5.44</v>
      </c>
      <c r="K287" s="1">
        <v>28.79</v>
      </c>
      <c r="L287" s="13">
        <f t="shared" si="4"/>
        <v>42.6976595744681</v>
      </c>
      <c r="M287" s="2" t="s">
        <v>17</v>
      </c>
      <c r="N287" s="14"/>
      <c r="O287" s="15"/>
    </row>
    <row r="288" customHeight="1" spans="5:15">
      <c r="E288" s="1">
        <v>1</v>
      </c>
      <c r="F288" s="26" t="s">
        <v>359</v>
      </c>
      <c r="G288" s="1" t="s">
        <v>15</v>
      </c>
      <c r="H288" s="1" t="s">
        <v>16</v>
      </c>
      <c r="I288" s="18">
        <v>453</v>
      </c>
      <c r="J288" s="1">
        <v>34.8</v>
      </c>
      <c r="K288" s="1">
        <v>54.7</v>
      </c>
      <c r="L288" s="13">
        <f t="shared" si="4"/>
        <v>-0.827659574468086</v>
      </c>
      <c r="M288" s="2" t="s">
        <v>20</v>
      </c>
      <c r="N288" s="14"/>
      <c r="O288" s="15"/>
    </row>
    <row r="289" customHeight="1" spans="5:15">
      <c r="E289" s="1">
        <v>2</v>
      </c>
      <c r="F289" s="6" t="s">
        <v>360</v>
      </c>
      <c r="G289" s="1" t="s">
        <v>15</v>
      </c>
      <c r="H289" s="1" t="s">
        <v>16</v>
      </c>
      <c r="I289" s="18">
        <v>128</v>
      </c>
      <c r="J289" s="1">
        <v>7.44</v>
      </c>
      <c r="K289" s="1">
        <v>7.56</v>
      </c>
      <c r="L289" s="13">
        <f t="shared" si="4"/>
        <v>10.0553191489362</v>
      </c>
      <c r="M289" s="2" t="s">
        <v>20</v>
      </c>
      <c r="N289" s="14"/>
      <c r="O289" s="15"/>
    </row>
    <row r="290" customHeight="1" spans="5:15">
      <c r="E290" s="1">
        <v>1</v>
      </c>
      <c r="F290" s="6" t="s">
        <v>361</v>
      </c>
      <c r="G290" s="1" t="s">
        <v>15</v>
      </c>
      <c r="H290" s="1" t="s">
        <v>16</v>
      </c>
      <c r="I290" s="18">
        <v>102</v>
      </c>
      <c r="K290" s="1">
        <v>7.69</v>
      </c>
      <c r="L290" s="13" t="str">
        <f t="shared" si="4"/>
        <v/>
      </c>
      <c r="M290" s="2" t="s">
        <v>27</v>
      </c>
      <c r="N290" s="14"/>
      <c r="O290" s="15"/>
    </row>
    <row r="291" customHeight="1" spans="5:15">
      <c r="E291" s="1">
        <v>1</v>
      </c>
      <c r="F291" s="6" t="s">
        <v>362</v>
      </c>
      <c r="G291" s="1" t="s">
        <v>15</v>
      </c>
      <c r="H291" s="1" t="s">
        <v>16</v>
      </c>
      <c r="I291" s="18">
        <v>371</v>
      </c>
      <c r="J291" s="1">
        <v>14.99</v>
      </c>
      <c r="K291" s="1">
        <v>43.1</v>
      </c>
      <c r="L291" s="13">
        <f t="shared" si="4"/>
        <v>14.5312765957447</v>
      </c>
      <c r="M291" s="2" t="s">
        <v>17</v>
      </c>
      <c r="N291" s="14"/>
      <c r="O291" s="15"/>
    </row>
    <row r="292" customHeight="1" spans="5:15">
      <c r="E292" s="1">
        <v>1</v>
      </c>
      <c r="F292" s="6" t="s">
        <v>363</v>
      </c>
      <c r="G292" s="1" t="s">
        <v>118</v>
      </c>
      <c r="H292" s="1" t="s">
        <v>16</v>
      </c>
      <c r="I292" s="17">
        <v>1933</v>
      </c>
      <c r="K292" s="1" t="s">
        <v>364</v>
      </c>
      <c r="L292" s="13" t="str">
        <f t="shared" si="4"/>
        <v/>
      </c>
      <c r="M292" s="2" t="s">
        <v>17</v>
      </c>
      <c r="N292" s="14"/>
      <c r="O292" s="15"/>
    </row>
    <row r="293" customHeight="1" spans="5:15">
      <c r="E293" s="1">
        <v>2</v>
      </c>
      <c r="F293" s="6" t="s">
        <v>365</v>
      </c>
      <c r="G293" s="1" t="s">
        <v>15</v>
      </c>
      <c r="H293" s="1" t="s">
        <v>16</v>
      </c>
      <c r="I293" s="18">
        <v>137</v>
      </c>
      <c r="J293" s="31">
        <v>8.44</v>
      </c>
      <c r="K293" s="1">
        <v>15</v>
      </c>
      <c r="L293" s="13">
        <f t="shared" si="4"/>
        <v>3.37702127659575</v>
      </c>
      <c r="M293" s="2" t="s">
        <v>23</v>
      </c>
      <c r="N293" s="14"/>
      <c r="O293" s="15"/>
    </row>
    <row r="294" customHeight="1" spans="5:15">
      <c r="E294" s="1">
        <v>1</v>
      </c>
      <c r="F294" s="6" t="s">
        <v>366</v>
      </c>
      <c r="G294" s="1" t="s">
        <v>15</v>
      </c>
      <c r="H294" s="1" t="s">
        <v>16</v>
      </c>
      <c r="I294" s="18">
        <v>125</v>
      </c>
      <c r="J294" s="1">
        <v>4.63</v>
      </c>
      <c r="K294" s="1">
        <v>14.9</v>
      </c>
      <c r="L294" s="13">
        <f t="shared" si="4"/>
        <v>4.93808510638298</v>
      </c>
      <c r="M294" s="2" t="s">
        <v>17</v>
      </c>
      <c r="N294" s="14"/>
      <c r="O294" s="15"/>
    </row>
    <row r="295" customHeight="1" spans="5:15">
      <c r="E295" s="1">
        <v>4</v>
      </c>
      <c r="F295" s="6" t="s">
        <v>367</v>
      </c>
      <c r="G295" s="1" t="s">
        <v>15</v>
      </c>
      <c r="H295" s="1" t="s">
        <v>16</v>
      </c>
      <c r="I295" s="18">
        <v>0</v>
      </c>
      <c r="J295" s="1">
        <v>21.06</v>
      </c>
      <c r="K295" s="1">
        <v>81.67</v>
      </c>
      <c r="L295" s="13">
        <f t="shared" si="4"/>
        <v>-102.73</v>
      </c>
      <c r="M295" s="2" t="s">
        <v>17</v>
      </c>
      <c r="N295" s="14" t="s">
        <v>368</v>
      </c>
      <c r="O295" s="15"/>
    </row>
    <row r="296" customHeight="1" spans="5:15">
      <c r="E296" s="1">
        <v>2</v>
      </c>
      <c r="F296" s="6" t="s">
        <v>369</v>
      </c>
      <c r="G296" s="1" t="s">
        <v>15</v>
      </c>
      <c r="H296" s="1" t="s">
        <v>16</v>
      </c>
      <c r="I296" s="18">
        <v>194</v>
      </c>
      <c r="J296" s="1">
        <v>4.67</v>
      </c>
      <c r="K296" s="1">
        <v>10.88</v>
      </c>
      <c r="L296" s="13">
        <f t="shared" si="4"/>
        <v>22.4244680851064</v>
      </c>
      <c r="M296" s="2" t="s">
        <v>17</v>
      </c>
      <c r="N296" s="14"/>
      <c r="O296" s="15"/>
    </row>
    <row r="297" customHeight="1" spans="5:15">
      <c r="E297" s="1">
        <v>2</v>
      </c>
      <c r="F297" s="6" t="s">
        <v>370</v>
      </c>
      <c r="G297" s="1" t="s">
        <v>15</v>
      </c>
      <c r="H297" s="1" t="s">
        <v>16</v>
      </c>
      <c r="I297" s="18">
        <v>418</v>
      </c>
      <c r="J297" s="1">
        <v>13.21</v>
      </c>
      <c r="K297" s="1">
        <v>44.55</v>
      </c>
      <c r="L297" s="13">
        <f t="shared" si="4"/>
        <v>24.0612765957447</v>
      </c>
      <c r="M297" s="2" t="s">
        <v>17</v>
      </c>
      <c r="N297" s="14"/>
      <c r="O297" s="15"/>
    </row>
    <row r="298" customHeight="1" spans="5:15">
      <c r="E298" s="1">
        <v>1</v>
      </c>
      <c r="F298" s="6" t="s">
        <v>371</v>
      </c>
      <c r="G298" s="1" t="s">
        <v>15</v>
      </c>
      <c r="H298" s="1" t="s">
        <v>16</v>
      </c>
      <c r="I298" s="18">
        <v>371</v>
      </c>
      <c r="J298" s="1">
        <v>17.84</v>
      </c>
      <c r="K298" s="1">
        <v>47.04</v>
      </c>
      <c r="L298" s="13">
        <f t="shared" si="4"/>
        <v>7.74127659574467</v>
      </c>
      <c r="M298" s="2" t="s">
        <v>17</v>
      </c>
      <c r="N298" s="14"/>
      <c r="O298" s="15"/>
    </row>
    <row r="299" customHeight="1" spans="5:15">
      <c r="E299" s="1">
        <v>2</v>
      </c>
      <c r="F299" s="6" t="s">
        <v>372</v>
      </c>
      <c r="G299" s="1" t="s">
        <v>15</v>
      </c>
      <c r="H299" s="1" t="s">
        <v>16</v>
      </c>
      <c r="I299" s="18">
        <v>585</v>
      </c>
      <c r="J299" s="1">
        <v>35.04</v>
      </c>
      <c r="K299" s="1" t="s">
        <v>373</v>
      </c>
      <c r="L299" s="13">
        <f t="shared" si="4"/>
        <v>15.9006382978723</v>
      </c>
      <c r="M299" s="2" t="s">
        <v>20</v>
      </c>
      <c r="N299" s="14"/>
      <c r="O299" s="15"/>
    </row>
    <row r="300" customHeight="1" spans="5:15">
      <c r="E300" s="1">
        <v>2</v>
      </c>
      <c r="F300" s="6" t="s">
        <v>374</v>
      </c>
      <c r="G300" s="1" t="s">
        <v>15</v>
      </c>
      <c r="H300" s="1" t="s">
        <v>16</v>
      </c>
      <c r="I300" s="18">
        <v>661</v>
      </c>
      <c r="J300" s="1">
        <v>21</v>
      </c>
      <c r="K300" s="1">
        <v>81.91</v>
      </c>
      <c r="L300" s="13">
        <f t="shared" si="4"/>
        <v>26.4772340425532</v>
      </c>
      <c r="M300" s="2" t="s">
        <v>20</v>
      </c>
      <c r="N300" s="14"/>
      <c r="O300" s="15"/>
    </row>
    <row r="301" customHeight="1" spans="5:15">
      <c r="E301" s="1">
        <v>5</v>
      </c>
      <c r="F301" s="6" t="s">
        <v>375</v>
      </c>
      <c r="G301" s="1" t="s">
        <v>15</v>
      </c>
      <c r="H301" s="1" t="s">
        <v>16</v>
      </c>
      <c r="I301" s="17">
        <v>272</v>
      </c>
      <c r="J301" s="1">
        <v>18.84</v>
      </c>
      <c r="K301" s="1">
        <v>163.5</v>
      </c>
      <c r="L301" s="13">
        <f t="shared" si="4"/>
        <v>-129.097446808511</v>
      </c>
      <c r="M301" s="2" t="s">
        <v>17</v>
      </c>
      <c r="N301" s="14"/>
      <c r="O301" s="15"/>
    </row>
    <row r="302" customHeight="1" spans="5:15">
      <c r="E302" s="1">
        <v>1</v>
      </c>
      <c r="F302" s="6" t="s">
        <v>376</v>
      </c>
      <c r="G302" s="1" t="s">
        <v>15</v>
      </c>
      <c r="H302" s="1" t="s">
        <v>16</v>
      </c>
      <c r="I302" s="18">
        <v>726</v>
      </c>
      <c r="J302" s="1">
        <v>38.76</v>
      </c>
      <c r="K302" s="1">
        <v>59.32</v>
      </c>
      <c r="L302" s="13">
        <f t="shared" si="4"/>
        <v>44.0306382978724</v>
      </c>
      <c r="M302" s="2" t="s">
        <v>20</v>
      </c>
      <c r="N302" s="14"/>
      <c r="O302" s="15"/>
    </row>
    <row r="303" customHeight="1" spans="5:15">
      <c r="E303" s="1">
        <v>1</v>
      </c>
      <c r="F303" s="6" t="s">
        <v>377</v>
      </c>
      <c r="G303" s="1" t="s">
        <v>15</v>
      </c>
      <c r="H303" s="1" t="s">
        <v>16</v>
      </c>
      <c r="I303" s="18">
        <v>726</v>
      </c>
      <c r="J303" s="1">
        <v>38.76</v>
      </c>
      <c r="K303" s="1">
        <v>59.32</v>
      </c>
      <c r="L303" s="13">
        <f t="shared" si="4"/>
        <v>44.0306382978724</v>
      </c>
      <c r="M303" s="2" t="s">
        <v>20</v>
      </c>
      <c r="N303" s="14"/>
      <c r="O303" s="15"/>
    </row>
    <row r="304" customHeight="1" spans="5:15">
      <c r="E304" s="1">
        <v>2</v>
      </c>
      <c r="F304" s="6" t="s">
        <v>378</v>
      </c>
      <c r="G304" s="1" t="s">
        <v>15</v>
      </c>
      <c r="H304" s="1" t="s">
        <v>16</v>
      </c>
      <c r="I304" s="17">
        <v>2378</v>
      </c>
      <c r="J304" s="1">
        <v>123.6</v>
      </c>
      <c r="K304" s="1">
        <v>231.02</v>
      </c>
      <c r="L304" s="13">
        <f t="shared" si="4"/>
        <v>110.86085106383</v>
      </c>
      <c r="M304" s="2" t="s">
        <v>20</v>
      </c>
      <c r="N304" s="14"/>
      <c r="O304" s="15"/>
    </row>
    <row r="305" customHeight="1" spans="5:15">
      <c r="E305" s="1">
        <v>1</v>
      </c>
      <c r="F305" s="6" t="s">
        <v>379</v>
      </c>
      <c r="G305" s="1" t="s">
        <v>15</v>
      </c>
      <c r="H305" s="1" t="s">
        <v>16</v>
      </c>
      <c r="I305" s="18">
        <v>207</v>
      </c>
      <c r="J305" s="1">
        <v>8.56</v>
      </c>
      <c r="K305" s="1">
        <v>22.5</v>
      </c>
      <c r="L305" s="13">
        <f t="shared" si="4"/>
        <v>9.45914893617021</v>
      </c>
      <c r="M305" s="2" t="s">
        <v>17</v>
      </c>
      <c r="N305" s="14"/>
      <c r="O305" s="15"/>
    </row>
    <row r="306" customHeight="1" spans="5:15">
      <c r="E306" s="1">
        <v>1</v>
      </c>
      <c r="F306" s="6" t="s">
        <v>380</v>
      </c>
      <c r="G306" s="1" t="s">
        <v>15</v>
      </c>
      <c r="H306" s="1" t="s">
        <v>16</v>
      </c>
      <c r="I306" s="18">
        <v>256</v>
      </c>
      <c r="J306" s="1">
        <v>9.58</v>
      </c>
      <c r="K306" s="1">
        <v>33.9</v>
      </c>
      <c r="L306" s="13">
        <f t="shared" si="4"/>
        <v>6.63063829787234</v>
      </c>
      <c r="M306" s="2" t="s">
        <v>17</v>
      </c>
      <c r="N306" s="14"/>
      <c r="O306" s="15"/>
    </row>
    <row r="307" customHeight="1" spans="5:15">
      <c r="E307" s="1">
        <v>1</v>
      </c>
      <c r="F307" s="6" t="s">
        <v>381</v>
      </c>
      <c r="G307" s="1" t="s">
        <v>15</v>
      </c>
      <c r="H307" s="1" t="s">
        <v>16</v>
      </c>
      <c r="I307" s="18">
        <v>275</v>
      </c>
      <c r="J307" s="1">
        <v>12.82</v>
      </c>
      <c r="K307" s="1">
        <v>35.98</v>
      </c>
      <c r="L307" s="13">
        <f t="shared" si="4"/>
        <v>5.02978723404255</v>
      </c>
      <c r="M307" s="2" t="s">
        <v>17</v>
      </c>
      <c r="N307" s="14"/>
      <c r="O307" s="15"/>
    </row>
    <row r="308" customHeight="1" spans="5:15">
      <c r="E308" s="1">
        <v>3</v>
      </c>
      <c r="F308" s="6" t="s">
        <v>382</v>
      </c>
      <c r="G308" s="1" t="s">
        <v>15</v>
      </c>
      <c r="H308" s="1" t="s">
        <v>16</v>
      </c>
      <c r="I308" s="18">
        <v>174</v>
      </c>
      <c r="J308" s="1">
        <v>9.76</v>
      </c>
      <c r="K308" s="1" t="s">
        <v>383</v>
      </c>
      <c r="L308" s="13">
        <f t="shared" si="4"/>
        <v>5.53957446808511</v>
      </c>
      <c r="M308" s="2" t="s">
        <v>27</v>
      </c>
      <c r="N308" s="14"/>
      <c r="O308" s="15"/>
    </row>
    <row r="309" customHeight="1" spans="5:15">
      <c r="E309" s="1">
        <v>1</v>
      </c>
      <c r="F309" s="6" t="s">
        <v>384</v>
      </c>
      <c r="G309" s="1" t="s">
        <v>15</v>
      </c>
      <c r="H309" s="1" t="s">
        <v>16</v>
      </c>
      <c r="I309" s="18">
        <v>210</v>
      </c>
      <c r="J309" s="1">
        <v>11.4</v>
      </c>
      <c r="K309" s="1">
        <v>11.16</v>
      </c>
      <c r="L309" s="13">
        <f t="shared" si="4"/>
        <v>18.5463829787234</v>
      </c>
      <c r="M309" s="2" t="s">
        <v>20</v>
      </c>
      <c r="N309" s="14"/>
      <c r="O309" s="15"/>
    </row>
    <row r="310" customHeight="1" spans="5:15">
      <c r="E310" s="1">
        <v>12</v>
      </c>
      <c r="F310" s="6" t="s">
        <v>385</v>
      </c>
      <c r="G310" s="1" t="s">
        <v>15</v>
      </c>
      <c r="H310" s="1" t="s">
        <v>16</v>
      </c>
      <c r="I310" s="17">
        <v>1679</v>
      </c>
      <c r="J310" s="1">
        <v>32.52</v>
      </c>
      <c r="K310" s="1" t="s">
        <v>386</v>
      </c>
      <c r="L310" s="13">
        <f t="shared" si="4"/>
        <v>178.525319148936</v>
      </c>
      <c r="M310" s="2" t="s">
        <v>387</v>
      </c>
      <c r="N310" s="14"/>
      <c r="O310" s="15"/>
    </row>
    <row r="311" customHeight="1" spans="5:15">
      <c r="E311" s="1">
        <v>7</v>
      </c>
      <c r="F311" s="6" t="s">
        <v>388</v>
      </c>
      <c r="G311" s="1" t="s">
        <v>15</v>
      </c>
      <c r="H311" s="1" t="s">
        <v>16</v>
      </c>
      <c r="I311" s="18">
        <v>777</v>
      </c>
      <c r="J311" s="1">
        <v>16.98</v>
      </c>
      <c r="K311" s="1">
        <v>50.61</v>
      </c>
      <c r="L311" s="13">
        <f t="shared" si="4"/>
        <v>84.5036170212766</v>
      </c>
      <c r="M311" s="2" t="s">
        <v>17</v>
      </c>
      <c r="N311" s="14"/>
      <c r="O311" s="15"/>
    </row>
    <row r="312" customHeight="1" spans="5:15">
      <c r="E312" s="1">
        <v>3</v>
      </c>
      <c r="F312" s="6" t="s">
        <v>389</v>
      </c>
      <c r="G312" s="1" t="s">
        <v>15</v>
      </c>
      <c r="H312" s="1" t="s">
        <v>16</v>
      </c>
      <c r="I312" s="18">
        <v>297</v>
      </c>
      <c r="J312" s="1">
        <v>22.5</v>
      </c>
      <c r="K312" s="1">
        <v>31.35</v>
      </c>
      <c r="L312" s="13">
        <f t="shared" si="4"/>
        <v>4.28617021276595</v>
      </c>
      <c r="M312" s="2" t="s">
        <v>17</v>
      </c>
      <c r="N312" s="14"/>
      <c r="O312" s="15"/>
    </row>
    <row r="313" customHeight="1" spans="5:15">
      <c r="E313" s="1">
        <v>1</v>
      </c>
      <c r="F313" s="6" t="s">
        <v>390</v>
      </c>
      <c r="G313" s="1" t="s">
        <v>15</v>
      </c>
      <c r="H313" s="1" t="s">
        <v>16</v>
      </c>
      <c r="I313" s="18">
        <v>251</v>
      </c>
      <c r="J313" s="1">
        <v>14.56</v>
      </c>
      <c r="K313" s="1">
        <v>29.6</v>
      </c>
      <c r="L313" s="13">
        <f t="shared" si="4"/>
        <v>4.97191489361702</v>
      </c>
      <c r="M313" s="2" t="s">
        <v>71</v>
      </c>
      <c r="N313" s="14"/>
      <c r="O313" s="15"/>
    </row>
    <row r="314" customHeight="1" spans="5:15">
      <c r="E314" s="1">
        <v>1</v>
      </c>
      <c r="F314" s="6" t="s">
        <v>391</v>
      </c>
      <c r="G314" s="1" t="s">
        <v>15</v>
      </c>
      <c r="H314" s="1" t="s">
        <v>16</v>
      </c>
      <c r="I314" s="18">
        <v>645</v>
      </c>
      <c r="J314" s="1">
        <v>47.16</v>
      </c>
      <c r="K314" s="1">
        <v>69.89</v>
      </c>
      <c r="L314" s="13">
        <f t="shared" si="4"/>
        <v>9.20531914893617</v>
      </c>
      <c r="M314" s="2" t="s">
        <v>17</v>
      </c>
      <c r="N314" s="14"/>
      <c r="O314" s="15"/>
    </row>
    <row r="315" customHeight="1" spans="5:15">
      <c r="E315" s="1">
        <v>2</v>
      </c>
      <c r="F315" s="6" t="s">
        <v>392</v>
      </c>
      <c r="G315" s="1" t="s">
        <v>15</v>
      </c>
      <c r="H315" s="1" t="s">
        <v>16</v>
      </c>
      <c r="I315" s="18">
        <v>746</v>
      </c>
      <c r="J315" s="1">
        <v>18.56</v>
      </c>
      <c r="K315" s="1">
        <v>63</v>
      </c>
      <c r="L315" s="13">
        <f t="shared" si="4"/>
        <v>64.4655319148936</v>
      </c>
      <c r="M315" s="2" t="s">
        <v>17</v>
      </c>
      <c r="N315" s="14"/>
      <c r="O315" s="15"/>
    </row>
    <row r="316" customHeight="1" spans="5:15">
      <c r="E316" s="1">
        <v>1</v>
      </c>
      <c r="F316" s="6" t="s">
        <v>393</v>
      </c>
      <c r="G316" s="1" t="s">
        <v>15</v>
      </c>
      <c r="H316" s="1" t="s">
        <v>16</v>
      </c>
      <c r="I316" s="18">
        <v>159</v>
      </c>
      <c r="J316" s="1">
        <v>6.72</v>
      </c>
      <c r="K316" s="1">
        <v>12.66</v>
      </c>
      <c r="L316" s="13">
        <f t="shared" si="4"/>
        <v>11.7434042553191</v>
      </c>
      <c r="M316" s="2" t="s">
        <v>17</v>
      </c>
      <c r="N316" s="14"/>
      <c r="O316" s="15"/>
    </row>
    <row r="317" customHeight="1" spans="5:15">
      <c r="E317" s="1">
        <v>1</v>
      </c>
      <c r="F317" s="6" t="s">
        <v>394</v>
      </c>
      <c r="G317" s="1" t="s">
        <v>15</v>
      </c>
      <c r="H317" s="1" t="s">
        <v>16</v>
      </c>
      <c r="I317" s="17">
        <v>1527</v>
      </c>
      <c r="J317" s="1">
        <v>49.84</v>
      </c>
      <c r="K317" s="1">
        <v>155</v>
      </c>
      <c r="L317" s="13">
        <f t="shared" si="4"/>
        <v>94.0621276595745</v>
      </c>
      <c r="M317" s="2" t="s">
        <v>17</v>
      </c>
      <c r="N317" s="14"/>
      <c r="O317" s="15"/>
    </row>
    <row r="318" customHeight="1" spans="5:15">
      <c r="E318" s="1">
        <v>1</v>
      </c>
      <c r="F318" s="6" t="s">
        <v>395</v>
      </c>
      <c r="G318" s="1" t="s">
        <v>15</v>
      </c>
      <c r="H318" s="1" t="s">
        <v>16</v>
      </c>
      <c r="I318" s="18">
        <v>244</v>
      </c>
      <c r="J318" s="1">
        <v>14.37</v>
      </c>
      <c r="K318" s="1" t="s">
        <v>396</v>
      </c>
      <c r="L318" s="13">
        <f t="shared" si="4"/>
        <v>-9.41829787234042</v>
      </c>
      <c r="M318" s="2" t="s">
        <v>27</v>
      </c>
      <c r="N318" s="14"/>
      <c r="O318" s="15"/>
    </row>
    <row r="319" customHeight="1" spans="5:15">
      <c r="E319" s="1">
        <v>1</v>
      </c>
      <c r="F319" s="6" t="s">
        <v>397</v>
      </c>
      <c r="G319" s="1" t="s">
        <v>15</v>
      </c>
      <c r="H319" s="1" t="s">
        <v>16</v>
      </c>
      <c r="I319" s="18">
        <v>1</v>
      </c>
      <c r="J319" s="1">
        <v>29.04</v>
      </c>
      <c r="K319" s="1">
        <v>52.44</v>
      </c>
      <c r="L319" s="13">
        <f t="shared" si="4"/>
        <v>-81.2842553191489</v>
      </c>
      <c r="M319" s="2" t="s">
        <v>20</v>
      </c>
      <c r="N319" s="14"/>
      <c r="O319" s="15"/>
    </row>
    <row r="320" customHeight="1" spans="5:15">
      <c r="E320" s="1">
        <v>6</v>
      </c>
      <c r="F320" s="6" t="s">
        <v>398</v>
      </c>
      <c r="G320" s="1" t="s">
        <v>15</v>
      </c>
      <c r="H320" s="1" t="s">
        <v>16</v>
      </c>
      <c r="I320" s="17">
        <v>1145</v>
      </c>
      <c r="J320" s="1">
        <v>6.12</v>
      </c>
      <c r="K320" s="1" t="s">
        <v>162</v>
      </c>
      <c r="L320" s="13">
        <f t="shared" si="4"/>
        <v>115.657659574468</v>
      </c>
      <c r="M320" s="2" t="s">
        <v>23</v>
      </c>
      <c r="N320" s="14"/>
      <c r="O320" s="15"/>
    </row>
    <row r="321" customHeight="1" spans="5:15">
      <c r="E321" s="1">
        <v>1</v>
      </c>
      <c r="F321" s="6" t="s">
        <v>399</v>
      </c>
      <c r="G321" s="1" t="s">
        <v>15</v>
      </c>
      <c r="H321" s="1" t="s">
        <v>16</v>
      </c>
      <c r="I321" s="18">
        <v>207</v>
      </c>
      <c r="J321" s="1">
        <v>8.63</v>
      </c>
      <c r="K321" s="1">
        <v>22.5</v>
      </c>
      <c r="L321" s="13">
        <f t="shared" si="4"/>
        <v>9.38914893617021</v>
      </c>
      <c r="M321" s="2" t="s">
        <v>17</v>
      </c>
      <c r="N321" s="14"/>
      <c r="O321" s="15"/>
    </row>
    <row r="322" customHeight="1" spans="5:15">
      <c r="E322" s="1">
        <v>1</v>
      </c>
      <c r="F322" s="6" t="s">
        <v>400</v>
      </c>
      <c r="G322" s="1" t="s">
        <v>15</v>
      </c>
      <c r="H322" s="1" t="s">
        <v>16</v>
      </c>
      <c r="I322" s="18">
        <v>0</v>
      </c>
      <c r="J322" s="1">
        <v>22.75</v>
      </c>
      <c r="K322" s="1">
        <v>42.5</v>
      </c>
      <c r="L322" s="13">
        <f t="shared" ref="L322:L385" si="5">IF(J322="","",I322*0.92/4.7-J322-K322)</f>
        <v>-65.25</v>
      </c>
      <c r="M322" s="2" t="s">
        <v>17</v>
      </c>
      <c r="N322" s="14"/>
      <c r="O322" s="15"/>
    </row>
    <row r="323" customHeight="1" spans="5:15">
      <c r="E323" s="1">
        <v>1</v>
      </c>
      <c r="F323" s="6" t="s">
        <v>401</v>
      </c>
      <c r="G323" s="1" t="s">
        <v>15</v>
      </c>
      <c r="H323" s="1" t="s">
        <v>16</v>
      </c>
      <c r="I323" s="18">
        <v>257</v>
      </c>
      <c r="J323" s="1">
        <v>8.82</v>
      </c>
      <c r="K323" s="1">
        <v>18.8</v>
      </c>
      <c r="L323" s="13">
        <f t="shared" si="5"/>
        <v>22.6863829787234</v>
      </c>
      <c r="M323" s="2" t="s">
        <v>17</v>
      </c>
      <c r="N323" s="14"/>
      <c r="O323" s="15"/>
    </row>
    <row r="324" customHeight="1" spans="5:15">
      <c r="E324" s="1">
        <v>1</v>
      </c>
      <c r="F324" s="6" t="s">
        <v>402</v>
      </c>
      <c r="G324" s="1" t="s">
        <v>15</v>
      </c>
      <c r="H324" s="1" t="s">
        <v>16</v>
      </c>
      <c r="I324" s="18">
        <v>570</v>
      </c>
      <c r="J324" s="1">
        <v>34.78</v>
      </c>
      <c r="K324" s="1">
        <v>69</v>
      </c>
      <c r="L324" s="13">
        <f t="shared" si="5"/>
        <v>7.79446808510637</v>
      </c>
      <c r="M324" s="2" t="s">
        <v>17</v>
      </c>
      <c r="N324" s="14"/>
      <c r="O324" s="15"/>
    </row>
    <row r="325" customHeight="1" spans="5:15">
      <c r="E325" s="1">
        <v>1</v>
      </c>
      <c r="F325" s="6" t="s">
        <v>403</v>
      </c>
      <c r="G325" s="1" t="s">
        <v>15</v>
      </c>
      <c r="H325" s="1" t="s">
        <v>16</v>
      </c>
      <c r="I325" s="17">
        <v>0</v>
      </c>
      <c r="J325" s="1">
        <v>34.41</v>
      </c>
      <c r="K325" s="1">
        <v>125</v>
      </c>
      <c r="L325" s="13">
        <f t="shared" si="5"/>
        <v>-159.41</v>
      </c>
      <c r="M325" s="2" t="s">
        <v>17</v>
      </c>
      <c r="N325" s="14"/>
      <c r="O325" s="15"/>
    </row>
    <row r="326" customHeight="1" spans="5:15">
      <c r="E326" s="1">
        <v>2</v>
      </c>
      <c r="F326" s="6" t="s">
        <v>404</v>
      </c>
      <c r="G326" s="1" t="s">
        <v>15</v>
      </c>
      <c r="H326" s="1" t="s">
        <v>16</v>
      </c>
      <c r="I326" s="18">
        <v>474</v>
      </c>
      <c r="J326" s="1">
        <v>17.09</v>
      </c>
      <c r="K326" s="1" t="s">
        <v>405</v>
      </c>
      <c r="L326" s="13">
        <f t="shared" si="5"/>
        <v>21.9829787234043</v>
      </c>
      <c r="M326" s="2" t="s">
        <v>17</v>
      </c>
      <c r="N326" s="14"/>
      <c r="O326" s="15"/>
    </row>
    <row r="327" customHeight="1" spans="5:15">
      <c r="E327" s="1">
        <v>1</v>
      </c>
      <c r="F327" s="6" t="s">
        <v>406</v>
      </c>
      <c r="G327" s="1" t="s">
        <v>15</v>
      </c>
      <c r="H327" s="1" t="s">
        <v>16</v>
      </c>
      <c r="I327" s="18">
        <v>270</v>
      </c>
      <c r="J327" s="1">
        <v>5.15</v>
      </c>
      <c r="K327" s="1">
        <v>28.7</v>
      </c>
      <c r="L327" s="13">
        <f t="shared" si="5"/>
        <v>19.0010638297872</v>
      </c>
      <c r="M327" s="2" t="s">
        <v>17</v>
      </c>
      <c r="N327" s="14"/>
      <c r="O327" s="15"/>
    </row>
    <row r="328" customHeight="1" spans="5:15">
      <c r="E328" s="1">
        <v>1</v>
      </c>
      <c r="F328" s="6" t="s">
        <v>407</v>
      </c>
      <c r="G328" s="1" t="s">
        <v>15</v>
      </c>
      <c r="H328" s="1" t="s">
        <v>16</v>
      </c>
      <c r="I328" s="18">
        <v>249</v>
      </c>
      <c r="J328" s="1">
        <v>9.53</v>
      </c>
      <c r="K328" s="1">
        <v>33.9</v>
      </c>
      <c r="L328" s="13">
        <f t="shared" si="5"/>
        <v>5.31042553191489</v>
      </c>
      <c r="M328" s="2" t="s">
        <v>17</v>
      </c>
      <c r="N328" s="14"/>
      <c r="O328" s="15"/>
    </row>
    <row r="329" customHeight="1" spans="5:15">
      <c r="E329" s="1">
        <v>1</v>
      </c>
      <c r="F329" s="6" t="s">
        <v>408</v>
      </c>
      <c r="G329" s="1" t="s">
        <v>15</v>
      </c>
      <c r="H329" s="1" t="s">
        <v>16</v>
      </c>
      <c r="I329" s="18">
        <v>0</v>
      </c>
      <c r="J329" s="1">
        <v>10.4</v>
      </c>
      <c r="K329" s="1">
        <v>20.7</v>
      </c>
      <c r="L329" s="13">
        <f t="shared" si="5"/>
        <v>-31.1</v>
      </c>
      <c r="M329" s="2" t="s">
        <v>17</v>
      </c>
      <c r="N329" s="14"/>
      <c r="O329" s="15"/>
    </row>
    <row r="330" customHeight="1" spans="5:15">
      <c r="E330" s="1">
        <v>1</v>
      </c>
      <c r="F330" s="6" t="s">
        <v>409</v>
      </c>
      <c r="G330" s="1" t="s">
        <v>15</v>
      </c>
      <c r="H330" s="1" t="s">
        <v>16</v>
      </c>
      <c r="I330" s="18">
        <v>71</v>
      </c>
      <c r="J330" s="1">
        <v>7.08</v>
      </c>
      <c r="K330" s="1">
        <v>5.65</v>
      </c>
      <c r="L330" s="13">
        <f t="shared" si="5"/>
        <v>1.16787234042553</v>
      </c>
      <c r="M330" s="2" t="s">
        <v>20</v>
      </c>
      <c r="N330" s="14"/>
      <c r="O330" s="15"/>
    </row>
    <row r="331" customHeight="1" spans="5:15">
      <c r="E331" s="1">
        <v>1</v>
      </c>
      <c r="F331" s="6" t="s">
        <v>410</v>
      </c>
      <c r="G331" s="1" t="s">
        <v>15</v>
      </c>
      <c r="H331" s="1" t="s">
        <v>16</v>
      </c>
      <c r="I331" s="18">
        <v>489</v>
      </c>
      <c r="J331" s="1">
        <v>24.52</v>
      </c>
      <c r="K331" s="1">
        <v>49</v>
      </c>
      <c r="L331" s="13">
        <f t="shared" si="5"/>
        <v>22.1991489361702</v>
      </c>
      <c r="M331" s="2" t="s">
        <v>23</v>
      </c>
      <c r="N331" s="14"/>
      <c r="O331" s="15"/>
    </row>
    <row r="332" customHeight="1" spans="5:15">
      <c r="E332" s="1">
        <v>1</v>
      </c>
      <c r="F332" s="24" t="s">
        <v>411</v>
      </c>
      <c r="G332" s="1" t="s">
        <v>15</v>
      </c>
      <c r="H332" s="1" t="s">
        <v>16</v>
      </c>
      <c r="I332" s="18">
        <v>0</v>
      </c>
      <c r="J332" s="31">
        <v>10.39</v>
      </c>
      <c r="K332" s="1">
        <v>20.7</v>
      </c>
      <c r="L332" s="13">
        <f t="shared" si="5"/>
        <v>-31.09</v>
      </c>
      <c r="M332" s="2" t="s">
        <v>17</v>
      </c>
      <c r="N332" s="14"/>
      <c r="O332" s="15"/>
    </row>
    <row r="333" customHeight="1" spans="5:15">
      <c r="E333" s="1">
        <v>1</v>
      </c>
      <c r="F333" s="6" t="s">
        <v>412</v>
      </c>
      <c r="G333" s="1" t="s">
        <v>15</v>
      </c>
      <c r="H333" s="1" t="s">
        <v>16</v>
      </c>
      <c r="I333" s="18">
        <v>174</v>
      </c>
      <c r="J333" s="19">
        <v>6.46</v>
      </c>
      <c r="K333" s="1">
        <v>16.4</v>
      </c>
      <c r="L333" s="13">
        <f t="shared" si="5"/>
        <v>11.1995744680851</v>
      </c>
      <c r="M333" s="2" t="s">
        <v>17</v>
      </c>
      <c r="N333" s="14"/>
      <c r="O333" s="15"/>
    </row>
    <row r="334" customHeight="1" spans="5:15">
      <c r="E334" s="1">
        <v>1</v>
      </c>
      <c r="F334" s="6" t="s">
        <v>413</v>
      </c>
      <c r="G334" s="1" t="s">
        <v>15</v>
      </c>
      <c r="H334" s="1" t="s">
        <v>16</v>
      </c>
      <c r="I334" s="18">
        <v>268</v>
      </c>
      <c r="J334" s="1">
        <v>8.06</v>
      </c>
      <c r="K334" s="1">
        <v>29.9</v>
      </c>
      <c r="L334" s="13">
        <f t="shared" si="5"/>
        <v>14.4995744680851</v>
      </c>
      <c r="M334" s="2" t="s">
        <v>17</v>
      </c>
      <c r="N334" s="14"/>
      <c r="O334" s="15"/>
    </row>
    <row r="335" customHeight="1" spans="5:15">
      <c r="E335" s="1">
        <v>1</v>
      </c>
      <c r="F335" s="6" t="s">
        <v>414</v>
      </c>
      <c r="G335" s="1" t="s">
        <v>15</v>
      </c>
      <c r="H335" s="1" t="s">
        <v>16</v>
      </c>
      <c r="I335" s="18">
        <v>296</v>
      </c>
      <c r="J335" s="1">
        <v>5.87</v>
      </c>
      <c r="K335" s="1">
        <v>32.98</v>
      </c>
      <c r="L335" s="13">
        <f t="shared" si="5"/>
        <v>19.0904255319149</v>
      </c>
      <c r="M335" s="2" t="s">
        <v>17</v>
      </c>
      <c r="N335" s="14"/>
      <c r="O335" s="15"/>
    </row>
    <row r="336" customHeight="1" spans="5:15">
      <c r="E336" s="1">
        <v>1</v>
      </c>
      <c r="F336" s="6" t="s">
        <v>415</v>
      </c>
      <c r="G336" s="1" t="s">
        <v>15</v>
      </c>
      <c r="H336" s="1" t="s">
        <v>16</v>
      </c>
      <c r="I336" s="18">
        <v>1</v>
      </c>
      <c r="J336" s="1">
        <v>5.34</v>
      </c>
      <c r="L336" s="13">
        <f t="shared" si="5"/>
        <v>-5.14425531914894</v>
      </c>
      <c r="M336" s="2" t="s">
        <v>133</v>
      </c>
      <c r="N336" s="14"/>
      <c r="O336" s="15"/>
    </row>
    <row r="337" customHeight="1" spans="5:15">
      <c r="E337" s="1">
        <v>1</v>
      </c>
      <c r="F337" s="6" t="s">
        <v>416</v>
      </c>
      <c r="G337" s="1" t="s">
        <v>15</v>
      </c>
      <c r="H337" s="1" t="s">
        <v>16</v>
      </c>
      <c r="I337" s="18">
        <v>207</v>
      </c>
      <c r="J337" s="1">
        <v>8.82</v>
      </c>
      <c r="K337" s="1">
        <v>22.5</v>
      </c>
      <c r="L337" s="13">
        <f t="shared" si="5"/>
        <v>9.19914893617021</v>
      </c>
      <c r="M337" s="2" t="s">
        <v>17</v>
      </c>
      <c r="N337" s="14"/>
      <c r="O337" s="15"/>
    </row>
    <row r="338" customHeight="1" spans="5:15">
      <c r="E338" s="1">
        <v>1</v>
      </c>
      <c r="F338" s="6" t="s">
        <v>417</v>
      </c>
      <c r="G338" s="1" t="s">
        <v>15</v>
      </c>
      <c r="H338" s="1" t="s">
        <v>16</v>
      </c>
      <c r="I338" s="18">
        <v>436</v>
      </c>
      <c r="J338" s="1">
        <v>10.85</v>
      </c>
      <c r="K338" s="1">
        <v>48</v>
      </c>
      <c r="L338" s="13">
        <f t="shared" si="5"/>
        <v>26.4946808510638</v>
      </c>
      <c r="M338" s="2" t="s">
        <v>17</v>
      </c>
      <c r="N338" s="14"/>
      <c r="O338" s="15"/>
    </row>
    <row r="339" customHeight="1" spans="5:15">
      <c r="E339" s="1">
        <v>2</v>
      </c>
      <c r="F339" s="6" t="s">
        <v>418</v>
      </c>
      <c r="G339" s="1" t="s">
        <v>15</v>
      </c>
      <c r="H339" s="1" t="s">
        <v>16</v>
      </c>
      <c r="I339" s="18">
        <v>301</v>
      </c>
      <c r="J339" s="1">
        <v>13.78</v>
      </c>
      <c r="K339" s="1">
        <v>26.74</v>
      </c>
      <c r="L339" s="13">
        <f t="shared" si="5"/>
        <v>18.3991489361702</v>
      </c>
      <c r="M339" s="2" t="s">
        <v>17</v>
      </c>
      <c r="N339" s="14"/>
      <c r="O339" s="15"/>
    </row>
    <row r="340" customHeight="1" spans="5:15">
      <c r="E340" s="1">
        <v>1</v>
      </c>
      <c r="F340" s="26" t="s">
        <v>419</v>
      </c>
      <c r="G340" s="1" t="s">
        <v>15</v>
      </c>
      <c r="H340" s="1" t="s">
        <v>16</v>
      </c>
      <c r="I340" s="23">
        <v>1</v>
      </c>
      <c r="J340" s="1">
        <v>9.11</v>
      </c>
      <c r="K340" s="1" t="s">
        <v>192</v>
      </c>
      <c r="L340" s="13">
        <f t="shared" si="5"/>
        <v>-21.0642553191489</v>
      </c>
      <c r="M340" s="2" t="s">
        <v>17</v>
      </c>
      <c r="N340" s="14"/>
      <c r="O340" s="15"/>
    </row>
    <row r="341" customHeight="1" spans="5:15">
      <c r="E341" s="1">
        <v>6</v>
      </c>
      <c r="F341" s="6" t="s">
        <v>420</v>
      </c>
      <c r="G341" s="1" t="s">
        <v>15</v>
      </c>
      <c r="H341" s="1" t="s">
        <v>16</v>
      </c>
      <c r="I341" s="17">
        <v>0</v>
      </c>
      <c r="J341" s="1">
        <v>39.73</v>
      </c>
      <c r="K341" s="1">
        <v>168.91</v>
      </c>
      <c r="L341" s="13">
        <f t="shared" si="5"/>
        <v>-208.64</v>
      </c>
      <c r="M341" s="2" t="s">
        <v>17</v>
      </c>
      <c r="N341" s="14"/>
      <c r="O341" s="15"/>
    </row>
    <row r="342" customHeight="1" spans="5:15">
      <c r="E342" s="1">
        <v>1</v>
      </c>
      <c r="F342" s="24" t="s">
        <v>421</v>
      </c>
      <c r="G342" s="1" t="s">
        <v>15</v>
      </c>
      <c r="H342" s="1" t="s">
        <v>16</v>
      </c>
      <c r="I342" s="18">
        <v>207</v>
      </c>
      <c r="J342" s="1">
        <v>8.71</v>
      </c>
      <c r="K342" s="1">
        <v>22.5</v>
      </c>
      <c r="L342" s="13">
        <f t="shared" si="5"/>
        <v>9.30914893617021</v>
      </c>
      <c r="M342" s="2" t="s">
        <v>17</v>
      </c>
      <c r="N342" s="14"/>
      <c r="O342" s="15"/>
    </row>
    <row r="343" customHeight="1" spans="5:15">
      <c r="E343" s="1">
        <v>3</v>
      </c>
      <c r="F343" s="6" t="s">
        <v>422</v>
      </c>
      <c r="G343" s="1" t="s">
        <v>15</v>
      </c>
      <c r="H343" s="1" t="s">
        <v>16</v>
      </c>
      <c r="I343" s="18">
        <v>287</v>
      </c>
      <c r="J343" s="1">
        <v>8.55</v>
      </c>
      <c r="K343" s="1">
        <v>20.44</v>
      </c>
      <c r="L343" s="13">
        <f t="shared" si="5"/>
        <v>27.1887234042553</v>
      </c>
      <c r="M343" s="2" t="s">
        <v>23</v>
      </c>
      <c r="N343" s="14"/>
      <c r="O343" s="15"/>
    </row>
    <row r="344" customHeight="1" spans="5:15">
      <c r="E344" s="1">
        <v>1</v>
      </c>
      <c r="F344" s="6" t="s">
        <v>423</v>
      </c>
      <c r="G344" s="1" t="s">
        <v>15</v>
      </c>
      <c r="H344" s="1" t="s">
        <v>16</v>
      </c>
      <c r="I344" s="18">
        <v>354</v>
      </c>
      <c r="J344" s="1">
        <v>10.27</v>
      </c>
      <c r="K344" s="1">
        <v>19.4</v>
      </c>
      <c r="L344" s="13">
        <f t="shared" si="5"/>
        <v>39.6236170212766</v>
      </c>
      <c r="M344" s="2" t="s">
        <v>17</v>
      </c>
      <c r="N344" s="14"/>
      <c r="O344" s="15"/>
    </row>
    <row r="345" customHeight="1" spans="5:15">
      <c r="E345" s="1">
        <v>2</v>
      </c>
      <c r="F345" s="6" t="s">
        <v>424</v>
      </c>
      <c r="G345" s="1" t="s">
        <v>15</v>
      </c>
      <c r="H345" s="1" t="s">
        <v>16</v>
      </c>
      <c r="I345" s="18">
        <v>112</v>
      </c>
      <c r="J345" s="1">
        <v>7.73</v>
      </c>
      <c r="K345" s="1" t="s">
        <v>425</v>
      </c>
      <c r="L345" s="13">
        <f t="shared" si="5"/>
        <v>7.16340425531915</v>
      </c>
      <c r="M345" s="2" t="s">
        <v>27</v>
      </c>
      <c r="N345" s="14"/>
      <c r="O345" s="15"/>
    </row>
    <row r="346" customHeight="1" spans="5:15">
      <c r="E346" s="1">
        <v>1</v>
      </c>
      <c r="F346" s="6" t="s">
        <v>426</v>
      </c>
      <c r="G346" s="1" t="s">
        <v>15</v>
      </c>
      <c r="H346" s="1" t="s">
        <v>16</v>
      </c>
      <c r="I346" s="18">
        <v>336</v>
      </c>
      <c r="J346" s="1">
        <v>17.69</v>
      </c>
      <c r="K346" s="1">
        <v>38.4</v>
      </c>
      <c r="L346" s="13">
        <f t="shared" si="5"/>
        <v>9.68021276595744</v>
      </c>
      <c r="M346" s="2" t="s">
        <v>17</v>
      </c>
      <c r="N346" s="14"/>
      <c r="O346" s="15"/>
    </row>
    <row r="347" customHeight="1" spans="5:15">
      <c r="E347" s="1">
        <v>1</v>
      </c>
      <c r="F347" s="6" t="s">
        <v>427</v>
      </c>
      <c r="G347" s="1" t="s">
        <v>15</v>
      </c>
      <c r="H347" s="1" t="s">
        <v>16</v>
      </c>
      <c r="I347" s="18">
        <v>80</v>
      </c>
      <c r="J347" s="1">
        <v>5.29</v>
      </c>
      <c r="K347" s="1">
        <v>5</v>
      </c>
      <c r="L347" s="13">
        <f t="shared" si="5"/>
        <v>5.36957446808511</v>
      </c>
      <c r="M347" s="2" t="s">
        <v>17</v>
      </c>
      <c r="N347" s="14"/>
      <c r="O347" s="15"/>
    </row>
    <row r="348" customHeight="1" spans="5:15">
      <c r="E348" s="1">
        <v>2</v>
      </c>
      <c r="F348" s="6" t="s">
        <v>428</v>
      </c>
      <c r="G348" s="1" t="s">
        <v>15</v>
      </c>
      <c r="H348" s="1" t="s">
        <v>16</v>
      </c>
      <c r="I348" s="18">
        <v>186</v>
      </c>
      <c r="J348" s="1">
        <v>11.64</v>
      </c>
      <c r="K348" s="1" t="s">
        <v>429</v>
      </c>
      <c r="L348" s="13">
        <f t="shared" si="5"/>
        <v>1.78851063829787</v>
      </c>
      <c r="M348" s="2" t="s">
        <v>20</v>
      </c>
      <c r="N348" s="14"/>
      <c r="O348" s="15"/>
    </row>
    <row r="349" customHeight="1" spans="5:15">
      <c r="E349" s="1">
        <v>5</v>
      </c>
      <c r="F349" s="6" t="s">
        <v>430</v>
      </c>
      <c r="G349" s="1" t="s">
        <v>15</v>
      </c>
      <c r="H349" s="1" t="s">
        <v>16</v>
      </c>
      <c r="I349" s="18">
        <v>435</v>
      </c>
      <c r="J349" s="1">
        <v>24.86</v>
      </c>
      <c r="K349" s="1">
        <v>42.62</v>
      </c>
      <c r="L349" s="13">
        <f t="shared" si="5"/>
        <v>17.6689361702128</v>
      </c>
      <c r="M349" s="2" t="s">
        <v>27</v>
      </c>
      <c r="N349" s="14"/>
      <c r="O349" s="15"/>
    </row>
    <row r="350" customHeight="1" spans="5:15">
      <c r="E350" s="1">
        <v>1</v>
      </c>
      <c r="F350" s="6" t="s">
        <v>431</v>
      </c>
      <c r="G350" s="1" t="s">
        <v>15</v>
      </c>
      <c r="H350" s="1" t="s">
        <v>16</v>
      </c>
      <c r="I350" s="18">
        <v>818</v>
      </c>
      <c r="J350" s="1">
        <v>42.96</v>
      </c>
      <c r="K350" s="1">
        <v>76.7</v>
      </c>
      <c r="L350" s="13">
        <f t="shared" si="5"/>
        <v>40.4591489361702</v>
      </c>
      <c r="M350" s="2" t="s">
        <v>20</v>
      </c>
      <c r="N350" s="14"/>
      <c r="O350" s="15"/>
    </row>
    <row r="351" customHeight="1" spans="5:15">
      <c r="E351" s="1">
        <v>2</v>
      </c>
      <c r="F351" s="6" t="s">
        <v>432</v>
      </c>
      <c r="G351" s="1" t="s">
        <v>15</v>
      </c>
      <c r="H351" s="1" t="s">
        <v>16</v>
      </c>
      <c r="I351" s="18">
        <v>741</v>
      </c>
      <c r="J351" s="1">
        <v>28.82</v>
      </c>
      <c r="K351" s="1">
        <v>77.58</v>
      </c>
      <c r="L351" s="13">
        <f t="shared" si="5"/>
        <v>38.6468085106383</v>
      </c>
      <c r="M351" s="2" t="s">
        <v>17</v>
      </c>
      <c r="N351" s="14"/>
      <c r="O351" s="15"/>
    </row>
    <row r="352" customHeight="1" spans="5:15">
      <c r="E352" s="1">
        <v>1</v>
      </c>
      <c r="F352" s="6" t="s">
        <v>433</v>
      </c>
      <c r="G352" s="1" t="s">
        <v>15</v>
      </c>
      <c r="H352" s="1" t="s">
        <v>16</v>
      </c>
      <c r="I352" s="18">
        <v>726</v>
      </c>
      <c r="J352" s="1">
        <v>38.52</v>
      </c>
      <c r="K352" s="1">
        <v>59.32</v>
      </c>
      <c r="L352" s="13">
        <f t="shared" si="5"/>
        <v>44.2706382978723</v>
      </c>
      <c r="M352" s="2" t="s">
        <v>387</v>
      </c>
      <c r="N352" s="14"/>
      <c r="O352" s="15"/>
    </row>
    <row r="353" customHeight="1" spans="5:15">
      <c r="E353" s="1">
        <v>1</v>
      </c>
      <c r="F353" s="6" t="s">
        <v>434</v>
      </c>
      <c r="G353" s="1" t="s">
        <v>15</v>
      </c>
      <c r="H353" s="1" t="s">
        <v>16</v>
      </c>
      <c r="I353" s="18">
        <v>77</v>
      </c>
      <c r="J353" s="1">
        <v>5.1</v>
      </c>
      <c r="K353" s="1">
        <v>7.31</v>
      </c>
      <c r="L353" s="13">
        <f t="shared" si="5"/>
        <v>2.66234042553191</v>
      </c>
      <c r="M353" s="2" t="s">
        <v>17</v>
      </c>
      <c r="N353" s="14"/>
      <c r="O353" s="15"/>
    </row>
    <row r="354" customHeight="1" spans="5:15">
      <c r="E354" s="1">
        <v>2</v>
      </c>
      <c r="F354" s="6" t="s">
        <v>435</v>
      </c>
      <c r="G354" s="1" t="s">
        <v>15</v>
      </c>
      <c r="H354" s="1" t="s">
        <v>16</v>
      </c>
      <c r="I354" s="18">
        <v>195</v>
      </c>
      <c r="J354" s="1">
        <v>5.88</v>
      </c>
      <c r="K354" s="1" t="s">
        <v>436</v>
      </c>
      <c r="L354" s="13">
        <f t="shared" si="5"/>
        <v>12.5502127659574</v>
      </c>
      <c r="M354" s="2" t="s">
        <v>27</v>
      </c>
      <c r="N354" s="14"/>
      <c r="O354" s="15"/>
    </row>
    <row r="355" customHeight="1" spans="5:15">
      <c r="E355" s="1">
        <v>1</v>
      </c>
      <c r="F355" s="6" t="s">
        <v>437</v>
      </c>
      <c r="G355" s="1" t="s">
        <v>15</v>
      </c>
      <c r="H355" s="1" t="s">
        <v>16</v>
      </c>
      <c r="I355" s="18">
        <v>303</v>
      </c>
      <c r="J355" s="1">
        <v>20.65</v>
      </c>
      <c r="K355" s="1">
        <v>38.7</v>
      </c>
      <c r="L355" s="13">
        <f t="shared" si="5"/>
        <v>-0.039361702127664</v>
      </c>
      <c r="M355" s="2" t="s">
        <v>17</v>
      </c>
      <c r="N355" s="14"/>
      <c r="O355" s="15"/>
    </row>
    <row r="356" customHeight="1" spans="5:15">
      <c r="E356" s="1">
        <v>1</v>
      </c>
      <c r="F356" s="6" t="s">
        <v>438</v>
      </c>
      <c r="G356" s="1" t="s">
        <v>15</v>
      </c>
      <c r="H356" s="1" t="s">
        <v>16</v>
      </c>
      <c r="I356" s="18">
        <v>452</v>
      </c>
      <c r="J356" s="1">
        <v>21.24</v>
      </c>
      <c r="K356" s="1">
        <v>34</v>
      </c>
      <c r="L356" s="13">
        <f t="shared" si="5"/>
        <v>33.2365957446809</v>
      </c>
      <c r="M356" s="2" t="s">
        <v>20</v>
      </c>
      <c r="N356" s="14"/>
      <c r="O356" s="15"/>
    </row>
    <row r="357" customHeight="1" spans="5:15">
      <c r="E357" s="1">
        <v>1</v>
      </c>
      <c r="F357" s="6" t="s">
        <v>439</v>
      </c>
      <c r="G357" s="1" t="s">
        <v>15</v>
      </c>
      <c r="H357" s="1" t="s">
        <v>16</v>
      </c>
      <c r="I357" s="18">
        <v>148</v>
      </c>
      <c r="J357" s="1">
        <v>9.53</v>
      </c>
      <c r="K357" s="1">
        <v>15.7</v>
      </c>
      <c r="L357" s="13">
        <f t="shared" si="5"/>
        <v>3.74021276595745</v>
      </c>
      <c r="M357" s="2" t="s">
        <v>17</v>
      </c>
      <c r="N357" s="14"/>
      <c r="O357" s="15"/>
    </row>
    <row r="358" customHeight="1" spans="5:15">
      <c r="E358" s="1">
        <v>1</v>
      </c>
      <c r="F358" s="6" t="s">
        <v>440</v>
      </c>
      <c r="G358" s="1" t="s">
        <v>15</v>
      </c>
      <c r="H358" s="1" t="s">
        <v>16</v>
      </c>
      <c r="I358" s="18">
        <v>144</v>
      </c>
      <c r="J358" s="1">
        <v>6.17</v>
      </c>
      <c r="K358" s="1">
        <v>18.52</v>
      </c>
      <c r="L358" s="13">
        <f t="shared" si="5"/>
        <v>3.49723404255319</v>
      </c>
      <c r="M358" s="2" t="s">
        <v>17</v>
      </c>
      <c r="N358" s="14"/>
      <c r="O358" s="15"/>
    </row>
    <row r="359" customHeight="1" spans="5:15">
      <c r="E359" s="1">
        <v>1</v>
      </c>
      <c r="F359" s="6" t="s">
        <v>441</v>
      </c>
      <c r="G359" s="1" t="s">
        <v>15</v>
      </c>
      <c r="H359" s="1" t="s">
        <v>16</v>
      </c>
      <c r="I359" s="18">
        <v>207</v>
      </c>
      <c r="J359" s="1">
        <v>8.66</v>
      </c>
      <c r="K359" s="1">
        <v>22.5</v>
      </c>
      <c r="L359" s="13">
        <f t="shared" si="5"/>
        <v>9.35914893617021</v>
      </c>
      <c r="M359" s="2" t="s">
        <v>17</v>
      </c>
      <c r="N359" s="14"/>
      <c r="O359" s="15"/>
    </row>
    <row r="360" customHeight="1" spans="5:15">
      <c r="E360" s="1">
        <v>1</v>
      </c>
      <c r="F360" s="6" t="s">
        <v>442</v>
      </c>
      <c r="G360" s="1" t="s">
        <v>15</v>
      </c>
      <c r="H360" s="1" t="s">
        <v>16</v>
      </c>
      <c r="I360" s="18">
        <v>121</v>
      </c>
      <c r="J360" s="1">
        <v>7.93</v>
      </c>
      <c r="K360" s="1">
        <v>5</v>
      </c>
      <c r="L360" s="13">
        <f t="shared" si="5"/>
        <v>10.7551063829787</v>
      </c>
      <c r="M360" s="2" t="s">
        <v>17</v>
      </c>
      <c r="N360" s="14"/>
      <c r="O360" s="15"/>
    </row>
    <row r="361" customHeight="1" spans="5:15">
      <c r="E361" s="1">
        <v>3</v>
      </c>
      <c r="F361" s="6" t="s">
        <v>443</v>
      </c>
      <c r="G361" s="1" t="s">
        <v>15</v>
      </c>
      <c r="H361" s="1" t="s">
        <v>16</v>
      </c>
      <c r="I361" s="18">
        <v>280</v>
      </c>
      <c r="J361" s="1">
        <v>19.88</v>
      </c>
      <c r="K361" s="1" t="s">
        <v>171</v>
      </c>
      <c r="L361" s="13">
        <f t="shared" si="5"/>
        <v>6.47851063829788</v>
      </c>
      <c r="M361" s="2" t="s">
        <v>17</v>
      </c>
      <c r="N361" s="14"/>
      <c r="O361" s="15"/>
    </row>
    <row r="362" customHeight="1" spans="5:15">
      <c r="E362" s="1">
        <v>1</v>
      </c>
      <c r="F362" s="6" t="s">
        <v>444</v>
      </c>
      <c r="G362" s="1" t="s">
        <v>15</v>
      </c>
      <c r="H362" s="1" t="s">
        <v>16</v>
      </c>
      <c r="I362" s="18">
        <v>186</v>
      </c>
      <c r="J362" s="1">
        <v>13.93</v>
      </c>
      <c r="K362" s="1">
        <v>23</v>
      </c>
      <c r="L362" s="13">
        <f t="shared" si="5"/>
        <v>-0.52148936170213</v>
      </c>
      <c r="M362" s="2" t="s">
        <v>17</v>
      </c>
      <c r="N362" s="14"/>
      <c r="O362" s="15"/>
    </row>
    <row r="363" customHeight="1" spans="5:15">
      <c r="E363" s="1">
        <v>1</v>
      </c>
      <c r="F363" s="6" t="s">
        <v>445</v>
      </c>
      <c r="G363" s="1" t="s">
        <v>15</v>
      </c>
      <c r="H363" s="1" t="s">
        <v>16</v>
      </c>
      <c r="I363" s="18">
        <v>138</v>
      </c>
      <c r="J363" s="1">
        <v>5.45</v>
      </c>
      <c r="K363" s="1">
        <v>6.08</v>
      </c>
      <c r="L363" s="13">
        <f t="shared" si="5"/>
        <v>15.4827659574468</v>
      </c>
      <c r="M363" s="2" t="s">
        <v>17</v>
      </c>
      <c r="N363" s="14"/>
      <c r="O363" s="15"/>
    </row>
    <row r="364" customHeight="1" spans="5:15">
      <c r="E364" s="1">
        <v>1</v>
      </c>
      <c r="F364" s="6" t="s">
        <v>446</v>
      </c>
      <c r="G364" s="1" t="s">
        <v>15</v>
      </c>
      <c r="H364" s="1" t="s">
        <v>16</v>
      </c>
      <c r="I364" s="18">
        <v>354</v>
      </c>
      <c r="J364" s="28">
        <v>15.66</v>
      </c>
      <c r="K364" s="1">
        <v>33.8</v>
      </c>
      <c r="L364" s="13">
        <f t="shared" si="5"/>
        <v>19.8336170212766</v>
      </c>
      <c r="M364" s="2" t="s">
        <v>27</v>
      </c>
      <c r="N364" s="14"/>
      <c r="O364" s="15"/>
    </row>
    <row r="365" customHeight="1" spans="5:15">
      <c r="E365" s="1">
        <v>2</v>
      </c>
      <c r="F365" s="6" t="s">
        <v>447</v>
      </c>
      <c r="G365" s="1" t="s">
        <v>15</v>
      </c>
      <c r="H365" s="1" t="s">
        <v>16</v>
      </c>
      <c r="I365" s="18">
        <v>189</v>
      </c>
      <c r="J365" s="1">
        <v>4.89</v>
      </c>
      <c r="K365" s="1">
        <v>10.88</v>
      </c>
      <c r="L365" s="13">
        <f t="shared" si="5"/>
        <v>21.2257446808511</v>
      </c>
      <c r="M365" s="2" t="s">
        <v>27</v>
      </c>
      <c r="N365" s="14"/>
      <c r="O365" s="15"/>
    </row>
    <row r="366" customHeight="1" spans="5:15">
      <c r="E366" s="1">
        <v>1</v>
      </c>
      <c r="F366" s="6" t="s">
        <v>448</v>
      </c>
      <c r="G366" s="1" t="s">
        <v>15</v>
      </c>
      <c r="H366" s="1" t="s">
        <v>16</v>
      </c>
      <c r="I366" s="18">
        <v>141</v>
      </c>
      <c r="J366" s="1">
        <v>18.5</v>
      </c>
      <c r="K366" s="1">
        <v>13.99</v>
      </c>
      <c r="L366" s="13">
        <f t="shared" si="5"/>
        <v>-4.89</v>
      </c>
      <c r="M366" s="2" t="s">
        <v>17</v>
      </c>
      <c r="N366" s="14"/>
      <c r="O366" s="15"/>
    </row>
    <row r="367" customHeight="1" spans="5:15">
      <c r="E367" s="1">
        <v>2</v>
      </c>
      <c r="F367" s="6" t="s">
        <v>449</v>
      </c>
      <c r="G367" s="1" t="s">
        <v>15</v>
      </c>
      <c r="H367" s="1" t="s">
        <v>16</v>
      </c>
      <c r="I367" s="18">
        <v>208</v>
      </c>
      <c r="J367" s="1">
        <v>7.92</v>
      </c>
      <c r="K367" s="1">
        <v>26.13</v>
      </c>
      <c r="L367" s="13">
        <f t="shared" si="5"/>
        <v>6.66489361702127</v>
      </c>
      <c r="M367" s="2" t="s">
        <v>17</v>
      </c>
      <c r="N367" s="14"/>
      <c r="O367" s="15"/>
    </row>
    <row r="368" customHeight="1" spans="5:15">
      <c r="E368" s="1">
        <v>1</v>
      </c>
      <c r="F368" s="6" t="s">
        <v>450</v>
      </c>
      <c r="G368" s="1" t="s">
        <v>15</v>
      </c>
      <c r="H368" s="1" t="s">
        <v>16</v>
      </c>
      <c r="I368" s="18">
        <v>169</v>
      </c>
      <c r="J368" s="1">
        <v>9.89</v>
      </c>
      <c r="K368" s="1">
        <v>22.12</v>
      </c>
      <c r="L368" s="13">
        <f t="shared" si="5"/>
        <v>1.07085106382979</v>
      </c>
      <c r="M368" s="2" t="s">
        <v>17</v>
      </c>
      <c r="N368" s="14"/>
      <c r="O368" s="15"/>
    </row>
    <row r="369" customHeight="1" spans="5:15">
      <c r="E369" s="1">
        <v>2</v>
      </c>
      <c r="F369" s="6" t="s">
        <v>451</v>
      </c>
      <c r="G369" s="1" t="s">
        <v>15</v>
      </c>
      <c r="H369" s="1" t="s">
        <v>16</v>
      </c>
      <c r="I369" s="18">
        <v>245</v>
      </c>
      <c r="J369" s="1">
        <v>12.57</v>
      </c>
      <c r="K369" s="1">
        <v>23.75</v>
      </c>
      <c r="L369" s="13">
        <f t="shared" si="5"/>
        <v>11.6374468085106</v>
      </c>
      <c r="M369" s="2" t="s">
        <v>17</v>
      </c>
      <c r="N369" s="14"/>
      <c r="O369" s="15"/>
    </row>
    <row r="370" customHeight="1" spans="5:15">
      <c r="E370" s="1">
        <v>4</v>
      </c>
      <c r="F370" s="6" t="s">
        <v>452</v>
      </c>
      <c r="G370" s="1" t="s">
        <v>15</v>
      </c>
      <c r="H370" s="1" t="s">
        <v>16</v>
      </c>
      <c r="I370" s="18">
        <v>292</v>
      </c>
      <c r="J370" s="1">
        <v>11.09</v>
      </c>
      <c r="K370" s="1" t="s">
        <v>453</v>
      </c>
      <c r="L370" s="13">
        <f t="shared" si="5"/>
        <v>26.3874468085106</v>
      </c>
      <c r="M370" s="2" t="s">
        <v>17</v>
      </c>
      <c r="N370" s="14"/>
      <c r="O370" s="15"/>
    </row>
    <row r="371" customHeight="1" spans="5:15">
      <c r="E371" s="1">
        <v>1</v>
      </c>
      <c r="F371" s="6" t="s">
        <v>454</v>
      </c>
      <c r="G371" s="1" t="s">
        <v>15</v>
      </c>
      <c r="H371" s="1" t="s">
        <v>16</v>
      </c>
      <c r="I371" s="18">
        <v>171</v>
      </c>
      <c r="K371" s="1" t="s">
        <v>455</v>
      </c>
      <c r="L371" s="13" t="str">
        <f t="shared" si="5"/>
        <v/>
      </c>
      <c r="M371" s="2" t="s">
        <v>23</v>
      </c>
      <c r="N371" s="14"/>
      <c r="O371" s="15"/>
    </row>
    <row r="372" customHeight="1" spans="5:15">
      <c r="E372" s="1">
        <v>1</v>
      </c>
      <c r="F372" s="6" t="s">
        <v>456</v>
      </c>
      <c r="G372" s="1" t="s">
        <v>15</v>
      </c>
      <c r="H372" s="1" t="s">
        <v>16</v>
      </c>
      <c r="I372" s="18">
        <v>671</v>
      </c>
      <c r="J372" s="28">
        <v>43.92</v>
      </c>
      <c r="K372" s="1">
        <v>65.9</v>
      </c>
      <c r="L372" s="13">
        <f t="shared" si="5"/>
        <v>21.5246808510638</v>
      </c>
      <c r="M372" s="2" t="s">
        <v>20</v>
      </c>
      <c r="N372" s="14"/>
      <c r="O372" s="15"/>
    </row>
    <row r="373" customHeight="1" spans="5:15">
      <c r="E373" s="1">
        <v>1</v>
      </c>
      <c r="F373" s="6" t="s">
        <v>457</v>
      </c>
      <c r="G373" s="1" t="s">
        <v>15</v>
      </c>
      <c r="H373" s="1" t="s">
        <v>16</v>
      </c>
      <c r="I373" s="18">
        <v>311</v>
      </c>
      <c r="J373" s="1">
        <v>5.89</v>
      </c>
      <c r="K373" s="1">
        <v>32.98</v>
      </c>
      <c r="L373" s="13">
        <f t="shared" si="5"/>
        <v>22.0065957446809</v>
      </c>
      <c r="M373" s="2" t="s">
        <v>17</v>
      </c>
      <c r="N373" s="14"/>
      <c r="O373" s="15"/>
    </row>
    <row r="374" customHeight="1" spans="5:15">
      <c r="E374" s="1">
        <v>1</v>
      </c>
      <c r="F374" s="6" t="s">
        <v>458</v>
      </c>
      <c r="G374" s="1" t="s">
        <v>15</v>
      </c>
      <c r="H374" s="1" t="s">
        <v>16</v>
      </c>
      <c r="I374" s="18">
        <v>171</v>
      </c>
      <c r="K374" s="1">
        <v>22.5</v>
      </c>
      <c r="L374" s="13" t="str">
        <f t="shared" si="5"/>
        <v/>
      </c>
      <c r="M374" s="2" t="s">
        <v>17</v>
      </c>
      <c r="N374" s="14"/>
      <c r="O374" s="15"/>
    </row>
    <row r="375" customHeight="1" spans="5:15">
      <c r="E375" s="1">
        <v>1</v>
      </c>
      <c r="F375" s="6" t="s">
        <v>459</v>
      </c>
      <c r="G375" s="1" t="s">
        <v>15</v>
      </c>
      <c r="H375" s="1" t="s">
        <v>16</v>
      </c>
      <c r="I375" s="18">
        <v>441</v>
      </c>
      <c r="J375" s="1">
        <v>7.15</v>
      </c>
      <c r="K375" s="1">
        <v>39.36</v>
      </c>
      <c r="L375" s="13">
        <f t="shared" si="5"/>
        <v>39.8134042553191</v>
      </c>
      <c r="M375" s="2" t="s">
        <v>17</v>
      </c>
      <c r="N375" s="14"/>
      <c r="O375" s="15"/>
    </row>
    <row r="376" customHeight="1" spans="5:15">
      <c r="E376" s="1">
        <v>2</v>
      </c>
      <c r="F376" s="6" t="s">
        <v>460</v>
      </c>
      <c r="G376" s="1" t="s">
        <v>15</v>
      </c>
      <c r="H376" s="1" t="s">
        <v>16</v>
      </c>
      <c r="I376" s="18">
        <v>503</v>
      </c>
      <c r="J376" s="1">
        <v>24.53</v>
      </c>
      <c r="K376" s="1" t="s">
        <v>461</v>
      </c>
      <c r="L376" s="13">
        <f t="shared" si="5"/>
        <v>24.5995744680851</v>
      </c>
      <c r="M376" s="2" t="s">
        <v>17</v>
      </c>
      <c r="N376" s="14"/>
      <c r="O376" s="15"/>
    </row>
    <row r="377" customHeight="1" spans="5:15">
      <c r="E377" s="1">
        <v>1</v>
      </c>
      <c r="F377" s="6" t="s">
        <v>462</v>
      </c>
      <c r="G377" s="1" t="s">
        <v>15</v>
      </c>
      <c r="H377" s="1" t="s">
        <v>16</v>
      </c>
      <c r="I377" s="18">
        <v>872</v>
      </c>
      <c r="J377" s="1">
        <v>16.32</v>
      </c>
      <c r="K377" s="1">
        <v>115.5</v>
      </c>
      <c r="L377" s="13">
        <f t="shared" si="5"/>
        <v>38.8693617021277</v>
      </c>
      <c r="M377" s="2" t="s">
        <v>17</v>
      </c>
      <c r="N377" s="14"/>
      <c r="O377" s="15"/>
    </row>
    <row r="378" customHeight="1" spans="5:15">
      <c r="E378" s="1">
        <v>2</v>
      </c>
      <c r="F378" s="6" t="s">
        <v>463</v>
      </c>
      <c r="G378" s="1" t="s">
        <v>15</v>
      </c>
      <c r="H378" s="1" t="s">
        <v>16</v>
      </c>
      <c r="I378" s="18">
        <v>127</v>
      </c>
      <c r="J378" s="1">
        <v>5.21</v>
      </c>
      <c r="K378" s="1">
        <v>6.65</v>
      </c>
      <c r="L378" s="13">
        <f t="shared" si="5"/>
        <v>12.9995744680851</v>
      </c>
      <c r="M378" s="2" t="s">
        <v>17</v>
      </c>
      <c r="N378" s="14"/>
      <c r="O378" s="15"/>
    </row>
    <row r="379" customHeight="1" spans="5:15">
      <c r="E379" s="1">
        <v>1</v>
      </c>
      <c r="F379" s="6" t="s">
        <v>464</v>
      </c>
      <c r="G379" s="1" t="s">
        <v>15</v>
      </c>
      <c r="H379" s="1" t="s">
        <v>16</v>
      </c>
      <c r="I379" s="18">
        <v>147</v>
      </c>
      <c r="J379" s="1">
        <v>4.71</v>
      </c>
      <c r="K379" s="1">
        <v>15.2</v>
      </c>
      <c r="L379" s="13">
        <f t="shared" si="5"/>
        <v>8.86446808510638</v>
      </c>
      <c r="M379" s="2" t="s">
        <v>17</v>
      </c>
      <c r="N379" s="14"/>
      <c r="O379" s="15"/>
    </row>
    <row r="380" customHeight="1" spans="5:15">
      <c r="E380" s="1">
        <v>1</v>
      </c>
      <c r="F380" s="6" t="s">
        <v>465</v>
      </c>
      <c r="G380" s="1" t="s">
        <v>15</v>
      </c>
      <c r="H380" s="1" t="s">
        <v>16</v>
      </c>
      <c r="I380" s="16">
        <v>238</v>
      </c>
      <c r="J380" s="1">
        <v>10.21</v>
      </c>
      <c r="K380" s="1">
        <v>21.88</v>
      </c>
      <c r="L380" s="13">
        <f t="shared" si="5"/>
        <v>14.4972340425532</v>
      </c>
      <c r="M380" s="2" t="s">
        <v>17</v>
      </c>
      <c r="N380" s="14"/>
      <c r="O380" s="15"/>
    </row>
    <row r="381" customHeight="1" spans="5:15">
      <c r="E381" s="1">
        <v>1</v>
      </c>
      <c r="F381" s="6" t="s">
        <v>466</v>
      </c>
      <c r="G381" s="1" t="s">
        <v>15</v>
      </c>
      <c r="H381" s="1" t="s">
        <v>16</v>
      </c>
      <c r="I381" s="18">
        <v>175</v>
      </c>
      <c r="J381" s="1">
        <v>5.83</v>
      </c>
      <c r="K381" s="1">
        <v>20.16</v>
      </c>
      <c r="L381" s="13">
        <f t="shared" si="5"/>
        <v>8.26531914893617</v>
      </c>
      <c r="M381" s="2" t="s">
        <v>17</v>
      </c>
      <c r="N381" s="14"/>
      <c r="O381" s="15"/>
    </row>
    <row r="382" customHeight="1" spans="5:15">
      <c r="E382" s="1">
        <v>2</v>
      </c>
      <c r="F382" s="6" t="s">
        <v>467</v>
      </c>
      <c r="G382" s="1" t="s">
        <v>15</v>
      </c>
      <c r="H382" s="1" t="s">
        <v>16</v>
      </c>
      <c r="I382" s="18">
        <v>186</v>
      </c>
      <c r="J382" s="1">
        <v>7.74</v>
      </c>
      <c r="K382" s="1" t="s">
        <v>468</v>
      </c>
      <c r="L382" s="13">
        <f t="shared" si="5"/>
        <v>4.52851063829787</v>
      </c>
      <c r="M382" s="2" t="s">
        <v>17</v>
      </c>
      <c r="N382" s="14"/>
      <c r="O382" s="15"/>
    </row>
    <row r="383" customHeight="1" spans="5:15">
      <c r="E383" s="1">
        <v>1</v>
      </c>
      <c r="F383" s="6" t="s">
        <v>469</v>
      </c>
      <c r="G383" s="1" t="s">
        <v>15</v>
      </c>
      <c r="H383" s="1" t="s">
        <v>16</v>
      </c>
      <c r="I383" s="18">
        <v>192</v>
      </c>
      <c r="J383" s="1">
        <v>10.33</v>
      </c>
      <c r="K383" s="1">
        <v>20.7</v>
      </c>
      <c r="L383" s="13">
        <f t="shared" si="5"/>
        <v>6.55297872340426</v>
      </c>
      <c r="M383" s="2" t="s">
        <v>17</v>
      </c>
      <c r="N383" s="14"/>
      <c r="O383" s="15"/>
    </row>
    <row r="384" customHeight="1" spans="5:15">
      <c r="E384" s="1">
        <v>1</v>
      </c>
      <c r="F384" s="6" t="s">
        <v>470</v>
      </c>
      <c r="G384" s="1" t="s">
        <v>15</v>
      </c>
      <c r="H384" s="1" t="s">
        <v>16</v>
      </c>
      <c r="I384" s="18">
        <v>456</v>
      </c>
      <c r="J384" s="1">
        <v>5</v>
      </c>
      <c r="K384" s="1">
        <v>43.8</v>
      </c>
      <c r="L384" s="13">
        <f t="shared" si="5"/>
        <v>40.4595744680851</v>
      </c>
      <c r="M384" s="2" t="s">
        <v>17</v>
      </c>
      <c r="N384" s="14"/>
      <c r="O384" s="15"/>
    </row>
    <row r="385" customHeight="1" spans="5:15">
      <c r="E385" s="1">
        <v>2</v>
      </c>
      <c r="F385" s="6" t="s">
        <v>471</v>
      </c>
      <c r="G385" s="1" t="s">
        <v>15</v>
      </c>
      <c r="H385" s="1" t="s">
        <v>16</v>
      </c>
      <c r="I385" s="18">
        <v>277</v>
      </c>
      <c r="J385" s="1">
        <v>7.74</v>
      </c>
      <c r="K385" s="1">
        <v>36.3</v>
      </c>
      <c r="L385" s="13">
        <f t="shared" si="5"/>
        <v>10.1812765957447</v>
      </c>
      <c r="M385" s="2" t="s">
        <v>17</v>
      </c>
      <c r="N385" s="14"/>
      <c r="O385" s="15"/>
    </row>
    <row r="386" customHeight="1" spans="5:15">
      <c r="E386" s="1">
        <v>1</v>
      </c>
      <c r="F386" s="6" t="s">
        <v>472</v>
      </c>
      <c r="G386" s="1" t="s">
        <v>15</v>
      </c>
      <c r="H386" s="1" t="s">
        <v>16</v>
      </c>
      <c r="I386" s="18">
        <v>300</v>
      </c>
      <c r="J386" s="1">
        <v>13.03</v>
      </c>
      <c r="K386" s="1">
        <v>26.74</v>
      </c>
      <c r="L386" s="13">
        <f t="shared" ref="L386:L424" si="6">IF(J386="","",I386*0.92/4.7-J386-K386)</f>
        <v>18.9534042553191</v>
      </c>
      <c r="M386" s="2" t="s">
        <v>23</v>
      </c>
      <c r="N386" s="14"/>
      <c r="O386" s="15"/>
    </row>
    <row r="387" customHeight="1" spans="5:15">
      <c r="E387" s="1">
        <v>1</v>
      </c>
      <c r="F387" s="6" t="s">
        <v>473</v>
      </c>
      <c r="G387" s="1" t="s">
        <v>15</v>
      </c>
      <c r="H387" s="1" t="s">
        <v>16</v>
      </c>
      <c r="I387" s="18">
        <v>192</v>
      </c>
      <c r="J387" s="1">
        <v>10.38</v>
      </c>
      <c r="K387" s="1">
        <v>20.7</v>
      </c>
      <c r="L387" s="13">
        <f t="shared" si="6"/>
        <v>6.50297872340426</v>
      </c>
      <c r="M387" s="2" t="s">
        <v>17</v>
      </c>
      <c r="N387" s="14"/>
      <c r="O387" s="15"/>
    </row>
    <row r="388" customHeight="1" spans="5:15">
      <c r="E388" s="1">
        <v>1</v>
      </c>
      <c r="F388" s="6" t="s">
        <v>474</v>
      </c>
      <c r="G388" s="1" t="s">
        <v>15</v>
      </c>
      <c r="H388" s="1" t="s">
        <v>16</v>
      </c>
      <c r="I388" s="16">
        <v>121</v>
      </c>
      <c r="J388" s="1">
        <v>7.97</v>
      </c>
      <c r="K388" s="1">
        <v>10</v>
      </c>
      <c r="L388" s="13">
        <f t="shared" si="6"/>
        <v>5.71510638297872</v>
      </c>
      <c r="M388" s="2" t="s">
        <v>17</v>
      </c>
      <c r="N388" s="14"/>
      <c r="O388" s="15"/>
    </row>
    <row r="389" customHeight="1" spans="5:15">
      <c r="E389" s="1">
        <v>1</v>
      </c>
      <c r="F389" s="6" t="s">
        <v>475</v>
      </c>
      <c r="G389" s="1" t="s">
        <v>15</v>
      </c>
      <c r="H389" s="1" t="s">
        <v>16</v>
      </c>
      <c r="I389" s="18">
        <v>974</v>
      </c>
      <c r="J389" s="1">
        <v>55.56</v>
      </c>
      <c r="K389" s="1">
        <v>127</v>
      </c>
      <c r="L389" s="13">
        <f t="shared" si="6"/>
        <v>8.09531914893617</v>
      </c>
      <c r="M389" s="2" t="s">
        <v>20</v>
      </c>
      <c r="N389" s="14"/>
      <c r="O389" s="15"/>
    </row>
    <row r="390" customHeight="1" spans="5:15">
      <c r="E390" s="1">
        <v>1</v>
      </c>
      <c r="F390" s="6" t="s">
        <v>476</v>
      </c>
      <c r="G390" s="1" t="s">
        <v>15</v>
      </c>
      <c r="H390" s="1" t="s">
        <v>16</v>
      </c>
      <c r="I390" s="18">
        <v>147</v>
      </c>
      <c r="J390" s="1">
        <v>9.37</v>
      </c>
      <c r="K390" s="1">
        <v>15.7</v>
      </c>
      <c r="L390" s="13">
        <f t="shared" si="6"/>
        <v>3.70446808510639</v>
      </c>
      <c r="M390" s="2" t="s">
        <v>17</v>
      </c>
      <c r="N390" s="14"/>
      <c r="O390" s="15"/>
    </row>
    <row r="391" customHeight="1" spans="5:15">
      <c r="E391" s="1">
        <v>1</v>
      </c>
      <c r="F391" s="6" t="s">
        <v>477</v>
      </c>
      <c r="G391" s="1" t="s">
        <v>15</v>
      </c>
      <c r="H391" s="1" t="s">
        <v>16</v>
      </c>
      <c r="I391" s="18">
        <v>99</v>
      </c>
      <c r="J391" s="1">
        <v>4.64</v>
      </c>
      <c r="K391" s="1">
        <v>6.86</v>
      </c>
      <c r="L391" s="13">
        <f t="shared" si="6"/>
        <v>7.87872340425532</v>
      </c>
      <c r="M391" s="2" t="s">
        <v>17</v>
      </c>
      <c r="N391" s="14"/>
      <c r="O391" s="15"/>
    </row>
    <row r="392" customHeight="1" spans="5:15">
      <c r="E392" s="1">
        <v>1</v>
      </c>
      <c r="F392" s="6" t="s">
        <v>478</v>
      </c>
      <c r="G392" s="1" t="s">
        <v>15</v>
      </c>
      <c r="H392" s="1" t="s">
        <v>16</v>
      </c>
      <c r="I392" s="18">
        <v>211</v>
      </c>
      <c r="J392" s="1">
        <v>4.77</v>
      </c>
      <c r="K392" s="1">
        <v>17.78</v>
      </c>
      <c r="L392" s="13">
        <f t="shared" si="6"/>
        <v>18.7521276595745</v>
      </c>
      <c r="M392" s="2" t="s">
        <v>17</v>
      </c>
      <c r="N392" s="14"/>
      <c r="O392" s="15"/>
    </row>
    <row r="393" customHeight="1" spans="5:15">
      <c r="E393" s="1">
        <v>1</v>
      </c>
      <c r="F393" s="6" t="s">
        <v>479</v>
      </c>
      <c r="G393" s="1" t="s">
        <v>15</v>
      </c>
      <c r="H393" s="1" t="s">
        <v>16</v>
      </c>
      <c r="I393" s="18">
        <v>121</v>
      </c>
      <c r="J393" s="1">
        <v>7.89</v>
      </c>
      <c r="K393" s="1">
        <v>10</v>
      </c>
      <c r="L393" s="13">
        <f t="shared" si="6"/>
        <v>5.79510638297872</v>
      </c>
      <c r="M393" s="2" t="s">
        <v>17</v>
      </c>
      <c r="N393" s="14"/>
      <c r="O393" s="15"/>
    </row>
    <row r="394" customHeight="1" spans="5:15">
      <c r="E394" s="1">
        <v>1</v>
      </c>
      <c r="F394" s="6" t="s">
        <v>480</v>
      </c>
      <c r="G394" s="1" t="s">
        <v>15</v>
      </c>
      <c r="H394" s="1" t="s">
        <v>16</v>
      </c>
      <c r="I394" s="18">
        <v>207</v>
      </c>
      <c r="J394" s="1">
        <v>8.69</v>
      </c>
      <c r="K394" s="1">
        <v>22.5</v>
      </c>
      <c r="L394" s="13">
        <f t="shared" si="6"/>
        <v>9.32914893617021</v>
      </c>
      <c r="M394" s="2" t="s">
        <v>17</v>
      </c>
      <c r="N394" s="14"/>
      <c r="O394" s="15"/>
    </row>
    <row r="395" customHeight="1" spans="5:15">
      <c r="E395" s="1">
        <v>1</v>
      </c>
      <c r="F395" s="6" t="s">
        <v>481</v>
      </c>
      <c r="G395" s="1" t="s">
        <v>15</v>
      </c>
      <c r="H395" s="1" t="s">
        <v>16</v>
      </c>
      <c r="I395" s="18">
        <v>340</v>
      </c>
      <c r="J395" s="1">
        <v>22.17</v>
      </c>
      <c r="K395" s="1">
        <v>39.92</v>
      </c>
      <c r="L395" s="13">
        <f t="shared" si="6"/>
        <v>4.46319148936171</v>
      </c>
      <c r="M395" s="2" t="s">
        <v>17</v>
      </c>
      <c r="N395" s="14"/>
      <c r="O395" s="15"/>
    </row>
    <row r="396" customHeight="1" spans="5:15">
      <c r="E396" s="1">
        <v>1</v>
      </c>
      <c r="F396" s="6" t="s">
        <v>482</v>
      </c>
      <c r="G396" s="1" t="s">
        <v>15</v>
      </c>
      <c r="H396" s="1" t="s">
        <v>16</v>
      </c>
      <c r="I396" s="17">
        <v>1458</v>
      </c>
      <c r="J396" s="1">
        <v>24.83</v>
      </c>
      <c r="K396" s="1">
        <v>182</v>
      </c>
      <c r="L396" s="13">
        <f t="shared" si="6"/>
        <v>78.5657446808511</v>
      </c>
      <c r="M396" s="2" t="s">
        <v>17</v>
      </c>
      <c r="N396" s="14"/>
      <c r="O396" s="15"/>
    </row>
    <row r="397" customHeight="1" spans="5:15">
      <c r="E397" s="1">
        <v>1</v>
      </c>
      <c r="F397" s="6" t="s">
        <v>483</v>
      </c>
      <c r="G397" s="1" t="s">
        <v>15</v>
      </c>
      <c r="H397" s="1" t="s">
        <v>16</v>
      </c>
      <c r="I397" s="18">
        <v>705</v>
      </c>
      <c r="J397" s="1">
        <v>12.6</v>
      </c>
      <c r="K397" s="1">
        <v>84.33</v>
      </c>
      <c r="L397" s="13">
        <f t="shared" si="6"/>
        <v>41.07</v>
      </c>
      <c r="M397" s="2" t="s">
        <v>17</v>
      </c>
      <c r="N397" s="14"/>
      <c r="O397" s="15"/>
    </row>
    <row r="398" customHeight="1" spans="5:15">
      <c r="E398" s="1">
        <v>2</v>
      </c>
      <c r="F398" s="6" t="s">
        <v>484</v>
      </c>
      <c r="G398" s="1" t="s">
        <v>15</v>
      </c>
      <c r="H398" s="1" t="s">
        <v>16</v>
      </c>
      <c r="I398" s="18">
        <v>189</v>
      </c>
      <c r="J398" s="1">
        <v>4.88</v>
      </c>
      <c r="K398" s="1">
        <v>10.88</v>
      </c>
      <c r="L398" s="13">
        <f t="shared" si="6"/>
        <v>21.2357446808511</v>
      </c>
      <c r="M398" s="2" t="s">
        <v>17</v>
      </c>
      <c r="N398" s="14"/>
      <c r="O398" s="15"/>
    </row>
    <row r="399" customHeight="1" spans="5:15">
      <c r="E399" s="1">
        <v>3</v>
      </c>
      <c r="F399" s="6" t="s">
        <v>485</v>
      </c>
      <c r="G399" s="1" t="s">
        <v>15</v>
      </c>
      <c r="H399" s="1" t="s">
        <v>16</v>
      </c>
      <c r="I399" s="18">
        <v>299</v>
      </c>
      <c r="J399" s="1">
        <v>8.41</v>
      </c>
      <c r="K399" s="1">
        <v>29</v>
      </c>
      <c r="L399" s="13">
        <f t="shared" si="6"/>
        <v>21.1176595744681</v>
      </c>
      <c r="M399" s="2" t="s">
        <v>17</v>
      </c>
      <c r="N399" s="14"/>
      <c r="O399" s="15"/>
    </row>
    <row r="400" customHeight="1" spans="5:15">
      <c r="E400" s="1">
        <v>1</v>
      </c>
      <c r="F400" s="6" t="s">
        <v>486</v>
      </c>
      <c r="G400" s="1" t="s">
        <v>15</v>
      </c>
      <c r="H400" s="1" t="s">
        <v>16</v>
      </c>
      <c r="I400" s="18">
        <v>279</v>
      </c>
      <c r="J400" s="1">
        <v>10.32</v>
      </c>
      <c r="K400" s="1">
        <v>15</v>
      </c>
      <c r="L400" s="13">
        <f t="shared" si="6"/>
        <v>29.2927659574468</v>
      </c>
      <c r="M400" s="2" t="s">
        <v>17</v>
      </c>
      <c r="N400" s="14"/>
      <c r="O400" s="15"/>
    </row>
    <row r="401" customHeight="1" spans="5:15">
      <c r="E401" s="1">
        <v>1</v>
      </c>
      <c r="F401" s="6" t="s">
        <v>487</v>
      </c>
      <c r="G401" s="1" t="s">
        <v>15</v>
      </c>
      <c r="H401" s="1" t="s">
        <v>16</v>
      </c>
      <c r="I401" s="18">
        <v>424</v>
      </c>
      <c r="J401" s="1">
        <v>25.97</v>
      </c>
      <c r="K401" s="1">
        <v>52.4</v>
      </c>
      <c r="L401" s="13">
        <f t="shared" si="6"/>
        <v>4.62574468085108</v>
      </c>
      <c r="M401" s="2" t="s">
        <v>17</v>
      </c>
      <c r="N401" s="14"/>
      <c r="O401" s="15"/>
    </row>
    <row r="402" customHeight="1" spans="5:15">
      <c r="E402" s="1">
        <v>1</v>
      </c>
      <c r="F402" s="6" t="s">
        <v>488</v>
      </c>
      <c r="G402" s="1" t="s">
        <v>15</v>
      </c>
      <c r="H402" s="1" t="s">
        <v>16</v>
      </c>
      <c r="I402" s="17">
        <v>1068</v>
      </c>
      <c r="J402" s="1">
        <v>21.66</v>
      </c>
      <c r="K402" s="1">
        <v>127.52</v>
      </c>
      <c r="L402" s="13">
        <f t="shared" si="6"/>
        <v>59.8753191489362</v>
      </c>
      <c r="M402" s="2" t="s">
        <v>17</v>
      </c>
      <c r="N402" s="14"/>
      <c r="O402" s="15"/>
    </row>
    <row r="403" customHeight="1" spans="5:15">
      <c r="E403" s="1">
        <v>1</v>
      </c>
      <c r="F403" s="6" t="s">
        <v>489</v>
      </c>
      <c r="G403" s="1" t="s">
        <v>15</v>
      </c>
      <c r="H403" s="1" t="s">
        <v>16</v>
      </c>
      <c r="I403" s="18">
        <v>164</v>
      </c>
      <c r="J403" s="1">
        <v>5.53</v>
      </c>
      <c r="K403" s="1">
        <v>13.6</v>
      </c>
      <c r="L403" s="13">
        <f t="shared" si="6"/>
        <v>12.9721276595745</v>
      </c>
      <c r="M403" s="2" t="s">
        <v>17</v>
      </c>
      <c r="N403" s="14"/>
      <c r="O403" s="15"/>
    </row>
    <row r="404" customHeight="1" spans="5:15">
      <c r="E404" s="1">
        <v>1</v>
      </c>
      <c r="F404" s="6" t="s">
        <v>490</v>
      </c>
      <c r="G404" s="1" t="s">
        <v>15</v>
      </c>
      <c r="H404" s="1" t="s">
        <v>16</v>
      </c>
      <c r="I404" s="18">
        <v>296</v>
      </c>
      <c r="J404" s="1">
        <v>5.81</v>
      </c>
      <c r="K404" s="1">
        <v>32.98</v>
      </c>
      <c r="L404" s="13">
        <f t="shared" si="6"/>
        <v>19.1504255319149</v>
      </c>
      <c r="M404" s="2" t="s">
        <v>17</v>
      </c>
      <c r="N404" s="14"/>
      <c r="O404" s="15"/>
    </row>
    <row r="405" customHeight="1" spans="5:15">
      <c r="E405" s="1">
        <v>1</v>
      </c>
      <c r="F405" s="6" t="s">
        <v>491</v>
      </c>
      <c r="G405" s="1" t="s">
        <v>15</v>
      </c>
      <c r="H405" s="1" t="s">
        <v>16</v>
      </c>
      <c r="I405" s="18">
        <v>100</v>
      </c>
      <c r="J405" s="1">
        <v>4.81</v>
      </c>
      <c r="K405" s="1">
        <v>6.28</v>
      </c>
      <c r="L405" s="13">
        <f t="shared" si="6"/>
        <v>8.48446808510638</v>
      </c>
      <c r="M405" s="2" t="s">
        <v>27</v>
      </c>
      <c r="N405" s="14"/>
      <c r="O405" s="15"/>
    </row>
    <row r="406" customHeight="1" spans="5:15">
      <c r="E406" s="1">
        <v>2</v>
      </c>
      <c r="F406" s="6" t="s">
        <v>492</v>
      </c>
      <c r="G406" s="1" t="s">
        <v>15</v>
      </c>
      <c r="H406" s="1" t="s">
        <v>16</v>
      </c>
      <c r="I406" s="18">
        <v>117</v>
      </c>
      <c r="J406" s="28">
        <v>5.39</v>
      </c>
      <c r="K406" s="1">
        <v>5.99</v>
      </c>
      <c r="L406" s="13">
        <f t="shared" si="6"/>
        <v>11.5221276595745</v>
      </c>
      <c r="M406" s="2" t="s">
        <v>17</v>
      </c>
      <c r="N406" s="14"/>
      <c r="O406" s="15"/>
    </row>
    <row r="407" customHeight="1" spans="5:15">
      <c r="E407" s="1">
        <v>1</v>
      </c>
      <c r="F407" s="6" t="s">
        <v>493</v>
      </c>
      <c r="G407" s="1" t="s">
        <v>15</v>
      </c>
      <c r="H407" s="1" t="s">
        <v>16</v>
      </c>
      <c r="I407" s="18">
        <v>125</v>
      </c>
      <c r="J407" s="1">
        <v>8.91</v>
      </c>
      <c r="K407" s="1">
        <v>13</v>
      </c>
      <c r="L407" s="13">
        <f t="shared" si="6"/>
        <v>2.55808510638298</v>
      </c>
      <c r="M407" s="2" t="s">
        <v>17</v>
      </c>
      <c r="N407" s="14"/>
      <c r="O407" s="15"/>
    </row>
    <row r="408" customHeight="1" spans="5:15">
      <c r="E408" s="1">
        <v>1</v>
      </c>
      <c r="F408" s="6" t="s">
        <v>494</v>
      </c>
      <c r="G408" s="1" t="s">
        <v>15</v>
      </c>
      <c r="H408" s="1" t="s">
        <v>16</v>
      </c>
      <c r="I408" s="17">
        <v>1782</v>
      </c>
      <c r="J408" s="1">
        <v>36.36</v>
      </c>
      <c r="K408" s="1">
        <v>198.72</v>
      </c>
      <c r="L408" s="13">
        <f t="shared" si="6"/>
        <v>113.737021276596</v>
      </c>
      <c r="M408" s="2" t="s">
        <v>20</v>
      </c>
      <c r="N408" s="14"/>
      <c r="O408" s="15"/>
    </row>
    <row r="409" customHeight="1" spans="5:15">
      <c r="E409" s="1">
        <v>7</v>
      </c>
      <c r="F409" s="6" t="s">
        <v>495</v>
      </c>
      <c r="G409" s="1" t="s">
        <v>15</v>
      </c>
      <c r="H409" s="1" t="s">
        <v>16</v>
      </c>
      <c r="I409" s="18">
        <v>679</v>
      </c>
      <c r="J409" s="1">
        <v>6.43</v>
      </c>
      <c r="K409" s="1">
        <v>32.44</v>
      </c>
      <c r="L409" s="13">
        <f t="shared" si="6"/>
        <v>94.0406382978723</v>
      </c>
      <c r="M409" s="2" t="s">
        <v>17</v>
      </c>
      <c r="N409" s="14"/>
      <c r="O409" s="15"/>
    </row>
    <row r="410" customHeight="1" spans="5:15">
      <c r="E410" s="1">
        <v>1</v>
      </c>
      <c r="F410" s="6" t="s">
        <v>496</v>
      </c>
      <c r="G410" s="1" t="s">
        <v>15</v>
      </c>
      <c r="H410" s="1" t="s">
        <v>16</v>
      </c>
      <c r="I410" s="18">
        <v>246</v>
      </c>
      <c r="J410" s="1">
        <v>16.25</v>
      </c>
      <c r="K410" s="1">
        <v>27.6</v>
      </c>
      <c r="L410" s="13">
        <f t="shared" si="6"/>
        <v>4.3031914893617</v>
      </c>
      <c r="M410" s="2" t="s">
        <v>17</v>
      </c>
      <c r="N410" s="14"/>
      <c r="O410" s="15"/>
    </row>
    <row r="411" customHeight="1" spans="5:15">
      <c r="E411" s="1">
        <v>2</v>
      </c>
      <c r="F411" s="6" t="s">
        <v>497</v>
      </c>
      <c r="G411" s="1" t="s">
        <v>15</v>
      </c>
      <c r="H411" s="1" t="s">
        <v>16</v>
      </c>
      <c r="I411" s="18">
        <v>326</v>
      </c>
      <c r="J411" s="1">
        <v>9.05</v>
      </c>
      <c r="K411" s="1">
        <v>29.82</v>
      </c>
      <c r="L411" s="13">
        <f t="shared" si="6"/>
        <v>24.9427659574468</v>
      </c>
      <c r="M411" s="2" t="s">
        <v>17</v>
      </c>
      <c r="N411" s="14"/>
      <c r="O411" s="15"/>
    </row>
    <row r="412" customHeight="1" spans="5:15">
      <c r="E412" s="1">
        <v>1</v>
      </c>
      <c r="F412" s="6" t="s">
        <v>498</v>
      </c>
      <c r="G412" s="1" t="s">
        <v>15</v>
      </c>
      <c r="H412" s="1" t="s">
        <v>16</v>
      </c>
      <c r="I412" s="18">
        <v>75</v>
      </c>
      <c r="J412" s="1">
        <v>4.35</v>
      </c>
      <c r="K412" s="1">
        <v>6.18</v>
      </c>
      <c r="L412" s="13">
        <f t="shared" si="6"/>
        <v>4.15085106382979</v>
      </c>
      <c r="M412" s="2" t="s">
        <v>17</v>
      </c>
      <c r="N412" s="14"/>
      <c r="O412" s="15"/>
    </row>
    <row r="413" customHeight="1" spans="5:15">
      <c r="E413" s="1">
        <v>1</v>
      </c>
      <c r="F413" s="6" t="s">
        <v>499</v>
      </c>
      <c r="G413" s="1" t="s">
        <v>15</v>
      </c>
      <c r="H413" s="1" t="s">
        <v>16</v>
      </c>
      <c r="I413" s="18">
        <v>67</v>
      </c>
      <c r="J413" s="1">
        <v>4.68</v>
      </c>
      <c r="K413" s="1">
        <v>9.4</v>
      </c>
      <c r="L413" s="13">
        <f t="shared" si="6"/>
        <v>-0.965106382978723</v>
      </c>
      <c r="M413" s="2" t="s">
        <v>17</v>
      </c>
      <c r="N413" s="14"/>
      <c r="O413" s="15"/>
    </row>
    <row r="414" customHeight="1" spans="5:15">
      <c r="E414" s="1">
        <v>1</v>
      </c>
      <c r="F414" s="6" t="s">
        <v>500</v>
      </c>
      <c r="G414" s="1" t="s">
        <v>15</v>
      </c>
      <c r="H414" s="1" t="s">
        <v>16</v>
      </c>
      <c r="I414" s="18">
        <v>915</v>
      </c>
      <c r="J414" s="1">
        <v>30.09</v>
      </c>
      <c r="K414" s="1">
        <v>59.9</v>
      </c>
      <c r="L414" s="13">
        <f t="shared" si="6"/>
        <v>89.1163829787234</v>
      </c>
      <c r="M414" s="2" t="s">
        <v>17</v>
      </c>
      <c r="N414" s="14"/>
      <c r="O414" s="15"/>
    </row>
    <row r="415" customHeight="1" spans="5:15">
      <c r="E415" s="1">
        <v>2</v>
      </c>
      <c r="F415" s="32" t="s">
        <v>501</v>
      </c>
      <c r="G415" s="1" t="s">
        <v>15</v>
      </c>
      <c r="H415" s="1" t="s">
        <v>16</v>
      </c>
      <c r="I415" s="18">
        <v>171</v>
      </c>
      <c r="J415" s="1">
        <v>12.38</v>
      </c>
      <c r="K415" s="1">
        <v>17</v>
      </c>
      <c r="L415" s="13">
        <f t="shared" si="6"/>
        <v>4.09234042553191</v>
      </c>
      <c r="M415" s="2" t="s">
        <v>17</v>
      </c>
      <c r="N415" s="14"/>
      <c r="O415" s="15"/>
    </row>
    <row r="416" customHeight="1" spans="5:15">
      <c r="E416" s="1">
        <v>1</v>
      </c>
      <c r="F416" s="6" t="s">
        <v>502</v>
      </c>
      <c r="G416" s="1" t="s">
        <v>15</v>
      </c>
      <c r="H416" s="1" t="s">
        <v>16</v>
      </c>
      <c r="I416" s="18">
        <v>424</v>
      </c>
      <c r="J416" s="1">
        <v>25.85</v>
      </c>
      <c r="K416" s="1">
        <v>52.4</v>
      </c>
      <c r="L416" s="13">
        <f t="shared" si="6"/>
        <v>4.74574468085108</v>
      </c>
      <c r="M416" s="2" t="s">
        <v>17</v>
      </c>
      <c r="N416" s="14"/>
      <c r="O416" s="15"/>
    </row>
    <row r="417" customHeight="1" spans="5:15">
      <c r="E417" s="1">
        <v>1</v>
      </c>
      <c r="F417" s="6" t="s">
        <v>503</v>
      </c>
      <c r="G417" s="1" t="s">
        <v>15</v>
      </c>
      <c r="H417" s="1" t="s">
        <v>16</v>
      </c>
      <c r="I417" s="18">
        <v>373</v>
      </c>
      <c r="J417" s="1">
        <v>11.48</v>
      </c>
      <c r="K417" s="1">
        <v>31.5</v>
      </c>
      <c r="L417" s="13">
        <f t="shared" si="6"/>
        <v>30.0327659574468</v>
      </c>
      <c r="M417" s="2" t="s">
        <v>17</v>
      </c>
      <c r="N417" s="14"/>
      <c r="O417" s="15"/>
    </row>
    <row r="418" customHeight="1" spans="5:15">
      <c r="E418" s="1">
        <v>1</v>
      </c>
      <c r="F418" s="6" t="s">
        <v>504</v>
      </c>
      <c r="G418" s="1" t="s">
        <v>15</v>
      </c>
      <c r="H418" s="1" t="s">
        <v>16</v>
      </c>
      <c r="I418" s="18">
        <v>639</v>
      </c>
      <c r="J418" s="1">
        <v>45.12</v>
      </c>
      <c r="K418" s="1">
        <v>68</v>
      </c>
      <c r="L418" s="13">
        <f t="shared" si="6"/>
        <v>11.9608510638298</v>
      </c>
      <c r="M418" s="2" t="s">
        <v>20</v>
      </c>
      <c r="N418" s="14"/>
      <c r="O418" s="15"/>
    </row>
    <row r="419" customHeight="1" spans="5:15">
      <c r="E419" s="1">
        <v>1</v>
      </c>
      <c r="F419" s="6" t="s">
        <v>505</v>
      </c>
      <c r="G419" s="1" t="s">
        <v>15</v>
      </c>
      <c r="H419" s="1" t="s">
        <v>16</v>
      </c>
      <c r="I419" s="18">
        <v>832</v>
      </c>
      <c r="J419" s="1">
        <v>15.12</v>
      </c>
      <c r="K419" s="1">
        <v>76.7</v>
      </c>
      <c r="L419" s="13">
        <f t="shared" si="6"/>
        <v>71.0395744680851</v>
      </c>
      <c r="M419" s="2" t="s">
        <v>23</v>
      </c>
      <c r="N419" s="14"/>
      <c r="O419" s="15"/>
    </row>
    <row r="420" customHeight="1" spans="5:15">
      <c r="E420" s="1">
        <v>1</v>
      </c>
      <c r="F420" s="6" t="s">
        <v>506</v>
      </c>
      <c r="G420" s="1" t="s">
        <v>15</v>
      </c>
      <c r="H420" s="1" t="s">
        <v>16</v>
      </c>
      <c r="I420" s="18">
        <v>419</v>
      </c>
      <c r="J420" s="1">
        <v>5.12</v>
      </c>
      <c r="K420" s="1">
        <v>23</v>
      </c>
      <c r="L420" s="13">
        <f t="shared" si="6"/>
        <v>53.8970212765957</v>
      </c>
      <c r="M420" s="2" t="s">
        <v>23</v>
      </c>
      <c r="N420" s="14"/>
      <c r="O420" s="15"/>
    </row>
    <row r="421" customHeight="1" spans="5:15">
      <c r="E421" s="1">
        <v>1</v>
      </c>
      <c r="F421" s="6" t="s">
        <v>507</v>
      </c>
      <c r="G421" s="1" t="s">
        <v>15</v>
      </c>
      <c r="H421" s="1" t="s">
        <v>16</v>
      </c>
      <c r="I421" s="18">
        <v>400</v>
      </c>
      <c r="J421" s="1">
        <v>22.85</v>
      </c>
      <c r="K421" s="1">
        <v>34</v>
      </c>
      <c r="L421" s="13">
        <f t="shared" si="6"/>
        <v>21.4478723404255</v>
      </c>
      <c r="M421" s="2" t="s">
        <v>17</v>
      </c>
      <c r="N421" s="14"/>
      <c r="O421" s="15"/>
    </row>
    <row r="422" customHeight="1" spans="5:15">
      <c r="E422" s="1">
        <v>1</v>
      </c>
      <c r="F422" s="6" t="s">
        <v>508</v>
      </c>
      <c r="G422" s="1" t="s">
        <v>15</v>
      </c>
      <c r="H422" s="1" t="s">
        <v>16</v>
      </c>
      <c r="I422" s="18">
        <v>99</v>
      </c>
      <c r="J422" s="1">
        <v>4.46</v>
      </c>
      <c r="K422" s="1">
        <v>6.28</v>
      </c>
      <c r="L422" s="13">
        <f t="shared" si="6"/>
        <v>8.63872340425532</v>
      </c>
      <c r="M422" s="2" t="s">
        <v>17</v>
      </c>
      <c r="N422" s="14"/>
      <c r="O422" s="15"/>
    </row>
    <row r="423" customHeight="1" spans="5:15">
      <c r="E423" s="1">
        <v>1</v>
      </c>
      <c r="F423" s="6" t="s">
        <v>509</v>
      </c>
      <c r="G423" s="1" t="s">
        <v>15</v>
      </c>
      <c r="H423" s="1" t="s">
        <v>16</v>
      </c>
      <c r="I423" s="18">
        <v>336</v>
      </c>
      <c r="J423" s="1">
        <v>17.81</v>
      </c>
      <c r="K423" s="1">
        <v>38.4</v>
      </c>
      <c r="L423" s="13">
        <f t="shared" ref="L423:L465" si="7">IF(J423="","",I423*0.92/4.7-J423-K423)</f>
        <v>9.56021276595744</v>
      </c>
      <c r="M423" s="2" t="s">
        <v>17</v>
      </c>
      <c r="N423" s="14"/>
      <c r="O423" s="15"/>
    </row>
    <row r="424" customHeight="1" spans="5:15">
      <c r="E424" s="1">
        <v>1</v>
      </c>
      <c r="F424" s="6" t="s">
        <v>510</v>
      </c>
      <c r="G424" s="1" t="s">
        <v>15</v>
      </c>
      <c r="H424" s="1" t="s">
        <v>16</v>
      </c>
      <c r="I424" s="18">
        <v>234</v>
      </c>
      <c r="J424" s="1">
        <v>5.76</v>
      </c>
      <c r="K424" s="1">
        <v>27.72</v>
      </c>
      <c r="L424" s="13">
        <f t="shared" si="7"/>
        <v>12.3242553191489</v>
      </c>
      <c r="M424" s="2" t="s">
        <v>17</v>
      </c>
      <c r="N424" s="14"/>
      <c r="O424" s="15"/>
    </row>
    <row r="425" customHeight="1" spans="5:15">
      <c r="E425" s="1">
        <v>3</v>
      </c>
      <c r="F425" s="6" t="s">
        <v>511</v>
      </c>
      <c r="G425" s="1" t="s">
        <v>15</v>
      </c>
      <c r="H425" s="1" t="s">
        <v>16</v>
      </c>
      <c r="I425" s="18">
        <v>0</v>
      </c>
      <c r="J425" s="1">
        <v>5.58</v>
      </c>
      <c r="K425" s="1">
        <v>15.86</v>
      </c>
      <c r="L425" s="13">
        <f t="shared" si="7"/>
        <v>-21.44</v>
      </c>
      <c r="M425" s="2" t="s">
        <v>17</v>
      </c>
      <c r="N425" s="14"/>
      <c r="O425" s="15"/>
    </row>
    <row r="426" customHeight="1" spans="5:15">
      <c r="E426" s="1">
        <v>1</v>
      </c>
      <c r="F426" s="6" t="s">
        <v>512</v>
      </c>
      <c r="G426" s="1" t="s">
        <v>15</v>
      </c>
      <c r="H426" s="1" t="s">
        <v>16</v>
      </c>
      <c r="I426" s="18">
        <v>270</v>
      </c>
      <c r="J426" s="1">
        <v>4.95</v>
      </c>
      <c r="K426" s="1">
        <v>28.7</v>
      </c>
      <c r="L426" s="13">
        <f t="shared" si="7"/>
        <v>19.2010638297872</v>
      </c>
      <c r="M426" s="2" t="s">
        <v>17</v>
      </c>
      <c r="N426" s="14"/>
      <c r="O426" s="15"/>
    </row>
    <row r="427" customHeight="1" spans="5:15">
      <c r="E427" s="1">
        <v>1</v>
      </c>
      <c r="F427" s="6" t="s">
        <v>513</v>
      </c>
      <c r="G427" s="1" t="s">
        <v>15</v>
      </c>
      <c r="H427" s="1" t="s">
        <v>16</v>
      </c>
      <c r="I427" s="18">
        <v>112</v>
      </c>
      <c r="J427" s="1">
        <v>9.17</v>
      </c>
      <c r="K427" s="1">
        <v>9.9</v>
      </c>
      <c r="L427" s="13">
        <f t="shared" si="7"/>
        <v>2.85340425531915</v>
      </c>
      <c r="M427" s="2" t="s">
        <v>17</v>
      </c>
      <c r="N427" s="14"/>
      <c r="O427" s="15"/>
    </row>
    <row r="428" customHeight="1" spans="5:15">
      <c r="E428" s="1">
        <v>5</v>
      </c>
      <c r="F428" s="6" t="s">
        <v>514</v>
      </c>
      <c r="G428" s="1" t="s">
        <v>15</v>
      </c>
      <c r="H428" s="1" t="s">
        <v>16</v>
      </c>
      <c r="I428" s="18">
        <v>724</v>
      </c>
      <c r="J428" s="1">
        <v>39.48</v>
      </c>
      <c r="K428" s="1" t="s">
        <v>515</v>
      </c>
      <c r="L428" s="13">
        <f t="shared" si="7"/>
        <v>14.3191489361702</v>
      </c>
      <c r="M428" s="2" t="s">
        <v>20</v>
      </c>
      <c r="N428" s="14"/>
      <c r="O428" s="15"/>
    </row>
    <row r="429" customHeight="1" spans="5:15">
      <c r="E429" s="1">
        <v>3</v>
      </c>
      <c r="F429" s="6" t="s">
        <v>516</v>
      </c>
      <c r="G429" s="1" t="s">
        <v>15</v>
      </c>
      <c r="H429" s="1" t="s">
        <v>16</v>
      </c>
      <c r="I429" s="18">
        <v>260</v>
      </c>
      <c r="K429" s="1" t="s">
        <v>517</v>
      </c>
      <c r="L429" s="13" t="str">
        <f t="shared" si="7"/>
        <v/>
      </c>
      <c r="M429" s="2" t="s">
        <v>17</v>
      </c>
      <c r="N429" s="14"/>
      <c r="O429" s="15"/>
    </row>
    <row r="430" customHeight="1" spans="5:15">
      <c r="E430" s="1">
        <v>4</v>
      </c>
      <c r="F430" s="6" t="s">
        <v>518</v>
      </c>
      <c r="G430" s="1" t="s">
        <v>15</v>
      </c>
      <c r="H430" s="1" t="s">
        <v>16</v>
      </c>
      <c r="I430" s="18">
        <v>778</v>
      </c>
      <c r="J430" s="1">
        <v>29.71</v>
      </c>
      <c r="K430" s="1">
        <v>102.34</v>
      </c>
      <c r="L430" s="13">
        <f t="shared" si="7"/>
        <v>20.2393617021276</v>
      </c>
      <c r="M430" s="2" t="s">
        <v>27</v>
      </c>
      <c r="N430" s="14"/>
      <c r="O430" s="15"/>
    </row>
    <row r="431" customHeight="1" spans="5:15">
      <c r="E431" s="1">
        <v>1</v>
      </c>
      <c r="F431" s="6" t="s">
        <v>519</v>
      </c>
      <c r="G431" s="1" t="s">
        <v>15</v>
      </c>
      <c r="H431" s="1" t="s">
        <v>16</v>
      </c>
      <c r="I431" s="18">
        <v>163</v>
      </c>
      <c r="J431" s="1">
        <v>8.87</v>
      </c>
      <c r="K431" s="1">
        <v>17.33</v>
      </c>
      <c r="L431" s="13">
        <f t="shared" si="7"/>
        <v>5.7063829787234</v>
      </c>
      <c r="M431" s="2" t="s">
        <v>17</v>
      </c>
      <c r="N431" s="14"/>
      <c r="O431" s="15"/>
    </row>
    <row r="432" customHeight="1" spans="5:15">
      <c r="E432" s="1">
        <v>1</v>
      </c>
      <c r="F432" s="6" t="s">
        <v>520</v>
      </c>
      <c r="G432" s="1" t="s">
        <v>15</v>
      </c>
      <c r="H432" s="1" t="s">
        <v>16</v>
      </c>
      <c r="I432" s="18">
        <v>371</v>
      </c>
      <c r="J432" s="1">
        <v>16.83</v>
      </c>
      <c r="K432" s="1">
        <v>47.04</v>
      </c>
      <c r="L432" s="13">
        <f t="shared" si="7"/>
        <v>8.75127659574468</v>
      </c>
      <c r="M432" s="2" t="s">
        <v>17</v>
      </c>
      <c r="N432" s="14"/>
      <c r="O432" s="15"/>
    </row>
    <row r="433" customHeight="1" spans="5:15">
      <c r="E433" s="1">
        <v>1</v>
      </c>
      <c r="F433" s="6" t="s">
        <v>521</v>
      </c>
      <c r="G433" s="1" t="s">
        <v>15</v>
      </c>
      <c r="H433" s="1" t="s">
        <v>16</v>
      </c>
      <c r="I433" s="18">
        <v>99</v>
      </c>
      <c r="J433" s="1">
        <v>4.49</v>
      </c>
      <c r="K433" s="1">
        <v>3.27</v>
      </c>
      <c r="L433" s="13">
        <f t="shared" si="7"/>
        <v>11.6187234042553</v>
      </c>
      <c r="M433" s="2" t="s">
        <v>17</v>
      </c>
      <c r="N433" s="14"/>
      <c r="O433" s="15"/>
    </row>
    <row r="434" customHeight="1" spans="5:15">
      <c r="E434" s="1">
        <v>2</v>
      </c>
      <c r="F434" s="6" t="s">
        <v>522</v>
      </c>
      <c r="G434" s="1" t="s">
        <v>15</v>
      </c>
      <c r="H434" s="1" t="s">
        <v>16</v>
      </c>
      <c r="I434" s="18">
        <v>158</v>
      </c>
      <c r="J434" s="1">
        <v>8.73</v>
      </c>
      <c r="K434" s="1" t="s">
        <v>523</v>
      </c>
      <c r="L434" s="13">
        <f t="shared" si="7"/>
        <v>5.54765957446809</v>
      </c>
      <c r="M434" s="2" t="s">
        <v>27</v>
      </c>
      <c r="N434" s="14"/>
      <c r="O434" s="15"/>
    </row>
    <row r="435" customHeight="1" spans="5:15">
      <c r="E435" s="1">
        <v>1</v>
      </c>
      <c r="F435" s="6" t="s">
        <v>524</v>
      </c>
      <c r="G435" s="1" t="s">
        <v>15</v>
      </c>
      <c r="H435" s="1" t="s">
        <v>16</v>
      </c>
      <c r="I435" s="18">
        <v>99</v>
      </c>
      <c r="J435" s="1">
        <v>4.73</v>
      </c>
      <c r="K435" s="1">
        <v>6.86</v>
      </c>
      <c r="L435" s="13">
        <f t="shared" si="7"/>
        <v>7.78872340425532</v>
      </c>
      <c r="M435" s="2" t="s">
        <v>17</v>
      </c>
      <c r="N435" s="14"/>
      <c r="O435" s="15"/>
    </row>
    <row r="436" customHeight="1" spans="5:15">
      <c r="E436" s="1">
        <v>2</v>
      </c>
      <c r="F436" s="6" t="s">
        <v>525</v>
      </c>
      <c r="G436" s="1" t="s">
        <v>15</v>
      </c>
      <c r="H436" s="1" t="s">
        <v>16</v>
      </c>
      <c r="I436" s="18">
        <v>493</v>
      </c>
      <c r="J436" s="1">
        <v>13.19</v>
      </c>
      <c r="K436" s="1">
        <v>43.6</v>
      </c>
      <c r="L436" s="13">
        <f t="shared" si="7"/>
        <v>39.7121276595745</v>
      </c>
      <c r="M436" s="2" t="s">
        <v>23</v>
      </c>
      <c r="N436" s="14"/>
      <c r="O436" s="15"/>
    </row>
    <row r="437" customHeight="1" spans="5:15">
      <c r="E437" s="1">
        <v>2</v>
      </c>
      <c r="F437" s="6" t="s">
        <v>526</v>
      </c>
      <c r="G437" s="1" t="s">
        <v>15</v>
      </c>
      <c r="H437" s="1" t="s">
        <v>16</v>
      </c>
      <c r="I437" s="18">
        <v>0</v>
      </c>
      <c r="K437" s="1" t="s">
        <v>527</v>
      </c>
      <c r="L437" s="13" t="str">
        <f t="shared" si="7"/>
        <v/>
      </c>
      <c r="M437" s="2" t="s">
        <v>17</v>
      </c>
      <c r="N437" s="14" t="s">
        <v>528</v>
      </c>
      <c r="O437" s="15"/>
    </row>
    <row r="438" customHeight="1" spans="5:15">
      <c r="E438" s="1">
        <v>1</v>
      </c>
      <c r="F438" s="6" t="s">
        <v>529</v>
      </c>
      <c r="G438" s="1" t="s">
        <v>15</v>
      </c>
      <c r="H438" s="1" t="s">
        <v>16</v>
      </c>
      <c r="I438" s="18">
        <v>405</v>
      </c>
      <c r="K438" s="1">
        <v>45.88</v>
      </c>
      <c r="L438" s="13" t="str">
        <f t="shared" si="7"/>
        <v/>
      </c>
      <c r="M438" s="2" t="s">
        <v>17</v>
      </c>
      <c r="N438" s="14"/>
      <c r="O438" s="15"/>
    </row>
    <row r="439" customHeight="1" spans="5:15">
      <c r="E439" s="1">
        <v>2</v>
      </c>
      <c r="F439" s="6" t="s">
        <v>530</v>
      </c>
      <c r="G439" s="1" t="s">
        <v>15</v>
      </c>
      <c r="H439" s="1" t="s">
        <v>16</v>
      </c>
      <c r="I439" s="17">
        <v>1003</v>
      </c>
      <c r="J439" s="1">
        <v>21.72</v>
      </c>
      <c r="K439" s="1">
        <v>94.5</v>
      </c>
      <c r="L439" s="13">
        <f t="shared" si="7"/>
        <v>80.111914893617</v>
      </c>
      <c r="M439" s="2" t="s">
        <v>20</v>
      </c>
      <c r="N439" s="14"/>
      <c r="O439" s="15"/>
    </row>
    <row r="440" customHeight="1" spans="5:15">
      <c r="E440" s="1">
        <v>2</v>
      </c>
      <c r="F440" s="6" t="s">
        <v>531</v>
      </c>
      <c r="G440" s="1" t="s">
        <v>15</v>
      </c>
      <c r="H440" s="1" t="s">
        <v>16</v>
      </c>
      <c r="I440" s="18">
        <v>192</v>
      </c>
      <c r="K440" s="1">
        <v>23.21</v>
      </c>
      <c r="L440" s="13" t="str">
        <f t="shared" si="7"/>
        <v/>
      </c>
      <c r="M440" s="2" t="s">
        <v>17</v>
      </c>
      <c r="N440" s="14"/>
      <c r="O440" s="15"/>
    </row>
    <row r="441" customHeight="1" spans="5:15">
      <c r="E441" s="1">
        <v>1</v>
      </c>
      <c r="F441" s="6" t="s">
        <v>532</v>
      </c>
      <c r="G441" s="1" t="s">
        <v>15</v>
      </c>
      <c r="H441" s="1" t="s">
        <v>16</v>
      </c>
      <c r="I441" s="18">
        <v>296</v>
      </c>
      <c r="J441" s="1">
        <v>5.69</v>
      </c>
      <c r="K441" s="1">
        <v>29.7</v>
      </c>
      <c r="L441" s="13">
        <f t="shared" si="7"/>
        <v>22.5504255319149</v>
      </c>
      <c r="M441" s="2" t="s">
        <v>17</v>
      </c>
      <c r="N441" s="14"/>
      <c r="O441" s="15"/>
    </row>
    <row r="442" customHeight="1" spans="5:15">
      <c r="E442" s="1">
        <v>1</v>
      </c>
      <c r="F442" s="6" t="s">
        <v>533</v>
      </c>
      <c r="G442" s="1" t="s">
        <v>15</v>
      </c>
      <c r="H442" s="1" t="s">
        <v>16</v>
      </c>
      <c r="I442" s="17">
        <v>1069</v>
      </c>
      <c r="K442" s="1">
        <v>143</v>
      </c>
      <c r="L442" s="13" t="str">
        <f t="shared" si="7"/>
        <v/>
      </c>
      <c r="M442" s="2" t="s">
        <v>133</v>
      </c>
      <c r="N442" s="14"/>
      <c r="O442" s="15"/>
    </row>
    <row r="443" customHeight="1" spans="5:15">
      <c r="E443" s="1">
        <v>1</v>
      </c>
      <c r="F443" s="6" t="s">
        <v>534</v>
      </c>
      <c r="G443" s="1" t="s">
        <v>15</v>
      </c>
      <c r="H443" s="1" t="s">
        <v>16</v>
      </c>
      <c r="I443" s="18">
        <v>468</v>
      </c>
      <c r="J443" s="1">
        <v>14.42</v>
      </c>
      <c r="K443" s="1">
        <v>57.9</v>
      </c>
      <c r="L443" s="13">
        <f t="shared" si="7"/>
        <v>19.2885106382979</v>
      </c>
      <c r="M443" s="2" t="s">
        <v>17</v>
      </c>
      <c r="N443" s="14"/>
      <c r="O443" s="15"/>
    </row>
    <row r="444" customHeight="1" spans="5:15">
      <c r="E444" s="1">
        <v>1</v>
      </c>
      <c r="F444" s="6" t="s">
        <v>535</v>
      </c>
      <c r="G444" s="1" t="s">
        <v>15</v>
      </c>
      <c r="H444" s="1" t="s">
        <v>16</v>
      </c>
      <c r="I444" s="23">
        <v>172</v>
      </c>
      <c r="J444" s="1">
        <v>4.98</v>
      </c>
      <c r="K444" s="1">
        <v>14.66</v>
      </c>
      <c r="L444" s="13">
        <f t="shared" si="7"/>
        <v>14.028085106383</v>
      </c>
      <c r="M444" s="2" t="s">
        <v>17</v>
      </c>
      <c r="N444" s="14"/>
      <c r="O444" s="15"/>
    </row>
    <row r="445" customHeight="1" spans="5:15">
      <c r="E445" s="1">
        <v>1</v>
      </c>
      <c r="F445" s="6" t="s">
        <v>536</v>
      </c>
      <c r="G445" s="1" t="s">
        <v>15</v>
      </c>
      <c r="H445" s="1" t="s">
        <v>16</v>
      </c>
      <c r="I445" s="18">
        <v>295</v>
      </c>
      <c r="J445" s="1">
        <v>5.93</v>
      </c>
      <c r="K445" s="1">
        <v>32.98</v>
      </c>
      <c r="L445" s="13">
        <f t="shared" si="7"/>
        <v>18.8346808510638</v>
      </c>
      <c r="M445" s="2" t="s">
        <v>17</v>
      </c>
      <c r="N445" s="14"/>
      <c r="O445" s="15"/>
    </row>
    <row r="446" customHeight="1" spans="5:15">
      <c r="E446" s="1">
        <v>1</v>
      </c>
      <c r="F446" s="6" t="s">
        <v>537</v>
      </c>
      <c r="G446" s="1" t="s">
        <v>15</v>
      </c>
      <c r="H446" s="1" t="s">
        <v>16</v>
      </c>
      <c r="I446" s="18">
        <v>456</v>
      </c>
      <c r="J446" s="1">
        <v>19.23</v>
      </c>
      <c r="K446" s="1">
        <v>36.97</v>
      </c>
      <c r="L446" s="13">
        <f t="shared" si="7"/>
        <v>33.0595744680851</v>
      </c>
      <c r="M446" s="2" t="s">
        <v>17</v>
      </c>
      <c r="N446" s="14"/>
      <c r="O446" s="15"/>
    </row>
    <row r="447" customHeight="1" spans="5:15">
      <c r="E447" s="1">
        <v>1</v>
      </c>
      <c r="F447" s="6" t="s">
        <v>538</v>
      </c>
      <c r="G447" s="1" t="s">
        <v>15</v>
      </c>
      <c r="H447" s="1" t="s">
        <v>16</v>
      </c>
      <c r="I447" s="18">
        <v>511</v>
      </c>
      <c r="J447" s="1">
        <v>20.76</v>
      </c>
      <c r="K447" s="1">
        <v>54</v>
      </c>
      <c r="L447" s="13">
        <f t="shared" si="7"/>
        <v>25.2655319148936</v>
      </c>
      <c r="M447" s="2" t="s">
        <v>20</v>
      </c>
      <c r="N447" s="14"/>
      <c r="O447" s="15"/>
    </row>
    <row r="448" customHeight="1" spans="5:15">
      <c r="E448" s="1">
        <v>1</v>
      </c>
      <c r="F448" s="6" t="s">
        <v>539</v>
      </c>
      <c r="G448" s="1" t="s">
        <v>15</v>
      </c>
      <c r="H448" s="1" t="s">
        <v>16</v>
      </c>
      <c r="I448" s="18">
        <v>568</v>
      </c>
      <c r="J448" s="1">
        <v>42.6</v>
      </c>
      <c r="K448" s="1">
        <v>59.8</v>
      </c>
      <c r="L448" s="13">
        <f t="shared" si="7"/>
        <v>8.78297872340427</v>
      </c>
      <c r="M448" s="2" t="s">
        <v>20</v>
      </c>
      <c r="N448" s="14"/>
      <c r="O448" s="15"/>
    </row>
    <row r="449" customHeight="1" spans="5:15">
      <c r="E449" s="1">
        <v>2</v>
      </c>
      <c r="F449" s="6" t="s">
        <v>540</v>
      </c>
      <c r="G449" s="1" t="s">
        <v>15</v>
      </c>
      <c r="H449" s="1" t="s">
        <v>16</v>
      </c>
      <c r="I449" s="18">
        <v>235</v>
      </c>
      <c r="J449" s="1">
        <v>13.31</v>
      </c>
      <c r="K449" s="1" t="s">
        <v>541</v>
      </c>
      <c r="L449" s="13" t="s">
        <v>542</v>
      </c>
      <c r="M449" s="2" t="s">
        <v>17</v>
      </c>
      <c r="N449" s="14"/>
      <c r="O449" s="15"/>
    </row>
    <row r="450" customHeight="1" spans="5:15">
      <c r="E450" s="1">
        <v>1</v>
      </c>
      <c r="F450" s="6" t="s">
        <v>543</v>
      </c>
      <c r="G450" s="1" t="s">
        <v>15</v>
      </c>
      <c r="H450" s="1" t="s">
        <v>16</v>
      </c>
      <c r="I450" s="18">
        <v>295</v>
      </c>
      <c r="J450" s="1">
        <v>5.75</v>
      </c>
      <c r="K450" s="1">
        <v>29.7</v>
      </c>
      <c r="L450" s="13">
        <f>IF(J450="","",I450*0.92/4.7-J450-K450)</f>
        <v>22.2946808510638</v>
      </c>
      <c r="M450" s="2" t="s">
        <v>23</v>
      </c>
      <c r="N450" s="14"/>
      <c r="O450" s="15"/>
    </row>
    <row r="451" customHeight="1" spans="5:15">
      <c r="E451" s="1">
        <v>1</v>
      </c>
      <c r="F451" s="6" t="s">
        <v>544</v>
      </c>
      <c r="G451" s="1" t="s">
        <v>15</v>
      </c>
      <c r="H451" s="1" t="s">
        <v>16</v>
      </c>
      <c r="I451" s="18">
        <v>298</v>
      </c>
      <c r="K451" s="1">
        <v>28</v>
      </c>
      <c r="L451" s="13" t="str">
        <f t="shared" si="7"/>
        <v/>
      </c>
      <c r="M451" s="2" t="s">
        <v>17</v>
      </c>
      <c r="N451" s="14" t="s">
        <v>545</v>
      </c>
      <c r="O451" s="15"/>
    </row>
    <row r="452" customHeight="1" spans="5:15">
      <c r="E452" s="1">
        <v>1</v>
      </c>
      <c r="F452" s="6" t="s">
        <v>546</v>
      </c>
      <c r="G452" s="1" t="s">
        <v>15</v>
      </c>
      <c r="H452" s="1" t="s">
        <v>16</v>
      </c>
      <c r="I452" s="23">
        <v>216</v>
      </c>
      <c r="K452" s="1">
        <v>9.18</v>
      </c>
      <c r="L452" s="13" t="str">
        <f t="shared" si="7"/>
        <v/>
      </c>
      <c r="M452" s="2" t="s">
        <v>17</v>
      </c>
      <c r="N452" s="14"/>
      <c r="O452" s="15"/>
    </row>
    <row r="453" customHeight="1" spans="5:15">
      <c r="E453" s="1">
        <v>1</v>
      </c>
      <c r="F453" s="6" t="s">
        <v>547</v>
      </c>
      <c r="G453" s="1" t="s">
        <v>15</v>
      </c>
      <c r="H453" s="1" t="s">
        <v>16</v>
      </c>
      <c r="I453" s="18">
        <v>175</v>
      </c>
      <c r="K453" s="1">
        <v>17.8</v>
      </c>
      <c r="L453" s="13" t="str">
        <f t="shared" si="7"/>
        <v/>
      </c>
      <c r="M453" s="2" t="s">
        <v>20</v>
      </c>
      <c r="N453" s="14"/>
      <c r="O453" s="15"/>
    </row>
    <row r="454" customHeight="1" spans="5:15">
      <c r="E454" s="1">
        <v>3</v>
      </c>
      <c r="F454" s="6" t="s">
        <v>548</v>
      </c>
      <c r="G454" s="1" t="s">
        <v>15</v>
      </c>
      <c r="H454" s="1" t="s">
        <v>16</v>
      </c>
      <c r="I454" s="18">
        <v>486</v>
      </c>
      <c r="J454" s="1">
        <v>9.41</v>
      </c>
      <c r="K454" s="1" t="s">
        <v>549</v>
      </c>
      <c r="L454" s="13">
        <v>55.11</v>
      </c>
      <c r="M454" s="2" t="s">
        <v>17</v>
      </c>
      <c r="N454" s="14"/>
      <c r="O454" s="15"/>
    </row>
    <row r="455" customHeight="1" spans="5:15">
      <c r="E455" s="1">
        <v>2</v>
      </c>
      <c r="F455" s="6" t="s">
        <v>550</v>
      </c>
      <c r="G455" s="1" t="s">
        <v>15</v>
      </c>
      <c r="H455" s="1" t="s">
        <v>16</v>
      </c>
      <c r="I455" s="18">
        <v>166</v>
      </c>
      <c r="K455" s="1" t="s">
        <v>551</v>
      </c>
      <c r="L455" s="13" t="str">
        <f t="shared" si="7"/>
        <v/>
      </c>
      <c r="M455" s="2" t="s">
        <v>17</v>
      </c>
      <c r="N455" s="14"/>
      <c r="O455" s="15"/>
    </row>
    <row r="456" customHeight="1" spans="5:15">
      <c r="E456" s="1">
        <v>1</v>
      </c>
      <c r="F456" s="24" t="s">
        <v>552</v>
      </c>
      <c r="G456" s="1" t="s">
        <v>15</v>
      </c>
      <c r="H456" s="1" t="s">
        <v>16</v>
      </c>
      <c r="I456" s="18">
        <v>144</v>
      </c>
      <c r="J456" s="1">
        <v>12.39</v>
      </c>
      <c r="K456" s="1">
        <v>18.81</v>
      </c>
      <c r="L456" s="13">
        <f t="shared" si="7"/>
        <v>-3.01276595744681</v>
      </c>
      <c r="M456" s="2" t="s">
        <v>17</v>
      </c>
      <c r="N456" s="14"/>
      <c r="O456" s="15"/>
    </row>
    <row r="457" customHeight="1" spans="5:15">
      <c r="E457" s="1">
        <v>1</v>
      </c>
      <c r="F457" s="6" t="s">
        <v>553</v>
      </c>
      <c r="G457" s="1" t="s">
        <v>15</v>
      </c>
      <c r="H457" s="1" t="s">
        <v>16</v>
      </c>
      <c r="I457" s="18">
        <v>241</v>
      </c>
      <c r="J457" s="1">
        <v>7.1</v>
      </c>
      <c r="K457" s="1">
        <v>33.98</v>
      </c>
      <c r="L457" s="13">
        <f t="shared" si="7"/>
        <v>6.09446808510639</v>
      </c>
      <c r="M457" s="2" t="s">
        <v>17</v>
      </c>
      <c r="N457" s="14"/>
      <c r="O457" s="15"/>
    </row>
    <row r="458" customHeight="1" spans="5:15">
      <c r="E458" s="1">
        <v>1</v>
      </c>
      <c r="F458" s="6" t="s">
        <v>554</v>
      </c>
      <c r="G458" s="1" t="s">
        <v>15</v>
      </c>
      <c r="H458" s="1" t="s">
        <v>16</v>
      </c>
      <c r="I458" s="17">
        <v>0</v>
      </c>
      <c r="K458" s="1" t="s">
        <v>555</v>
      </c>
      <c r="L458" s="13" t="str">
        <f t="shared" si="7"/>
        <v/>
      </c>
      <c r="M458" s="2" t="s">
        <v>20</v>
      </c>
      <c r="N458" s="14"/>
      <c r="O458" s="15"/>
    </row>
    <row r="459" customHeight="1" spans="5:15">
      <c r="E459" s="1">
        <v>2</v>
      </c>
      <c r="F459" s="6" t="s">
        <v>556</v>
      </c>
      <c r="G459" s="1" t="s">
        <v>15</v>
      </c>
      <c r="H459" s="1" t="s">
        <v>16</v>
      </c>
      <c r="I459" s="18">
        <v>555</v>
      </c>
      <c r="K459" s="1">
        <v>59.01</v>
      </c>
      <c r="L459" s="13" t="str">
        <f t="shared" si="7"/>
        <v/>
      </c>
      <c r="M459" s="2" t="s">
        <v>17</v>
      </c>
      <c r="N459" s="14"/>
      <c r="O459" s="15"/>
    </row>
    <row r="460" customHeight="1" spans="5:15">
      <c r="E460" s="1">
        <v>1</v>
      </c>
      <c r="F460" s="6" t="s">
        <v>557</v>
      </c>
      <c r="G460" s="1" t="s">
        <v>15</v>
      </c>
      <c r="H460" s="1" t="s">
        <v>16</v>
      </c>
      <c r="I460" s="17">
        <v>1176</v>
      </c>
      <c r="K460" s="1">
        <v>115</v>
      </c>
      <c r="L460" s="13" t="str">
        <f t="shared" si="7"/>
        <v/>
      </c>
      <c r="M460" s="2" t="s">
        <v>20</v>
      </c>
      <c r="N460" s="14"/>
      <c r="O460" s="15"/>
    </row>
    <row r="461" customHeight="1" spans="5:15">
      <c r="E461" s="1">
        <v>1</v>
      </c>
      <c r="F461" s="6" t="s">
        <v>558</v>
      </c>
      <c r="G461" s="1" t="s">
        <v>15</v>
      </c>
      <c r="H461" s="1" t="s">
        <v>16</v>
      </c>
      <c r="I461" s="18">
        <v>251</v>
      </c>
      <c r="J461" s="1">
        <v>7.5</v>
      </c>
      <c r="K461" s="1">
        <v>17.3</v>
      </c>
      <c r="L461" s="13">
        <f t="shared" si="7"/>
        <v>24.331914893617</v>
      </c>
      <c r="M461" s="2" t="s">
        <v>17</v>
      </c>
      <c r="N461" s="14"/>
      <c r="O461" s="15"/>
    </row>
    <row r="462" customHeight="1" spans="5:15">
      <c r="E462" s="1">
        <v>1</v>
      </c>
      <c r="F462" s="6" t="s">
        <v>559</v>
      </c>
      <c r="G462" s="1" t="s">
        <v>15</v>
      </c>
      <c r="H462" s="1" t="s">
        <v>16</v>
      </c>
      <c r="I462" s="18">
        <v>207</v>
      </c>
      <c r="K462" s="1">
        <v>22.5</v>
      </c>
      <c r="L462" s="13" t="str">
        <f t="shared" si="7"/>
        <v/>
      </c>
      <c r="M462" s="2" t="s">
        <v>17</v>
      </c>
      <c r="N462" s="14"/>
      <c r="O462" s="15"/>
    </row>
    <row r="463" customHeight="1" spans="5:15">
      <c r="E463" s="1">
        <v>1</v>
      </c>
      <c r="F463" s="6" t="s">
        <v>560</v>
      </c>
      <c r="G463" s="1" t="s">
        <v>15</v>
      </c>
      <c r="H463" s="1" t="s">
        <v>16</v>
      </c>
      <c r="I463" s="18">
        <v>250</v>
      </c>
      <c r="K463" s="1">
        <v>30.99</v>
      </c>
      <c r="L463" s="13" t="str">
        <f t="shared" si="7"/>
        <v/>
      </c>
      <c r="M463" s="2" t="s">
        <v>17</v>
      </c>
      <c r="N463" s="14"/>
      <c r="O463" s="15"/>
    </row>
    <row r="464" customHeight="1" spans="5:15">
      <c r="E464" s="1">
        <v>1</v>
      </c>
      <c r="F464" s="6" t="s">
        <v>561</v>
      </c>
      <c r="G464" s="1" t="s">
        <v>15</v>
      </c>
      <c r="H464" s="1" t="s">
        <v>16</v>
      </c>
      <c r="I464" s="18">
        <v>708</v>
      </c>
      <c r="J464" s="1">
        <v>21.96</v>
      </c>
      <c r="K464" s="1">
        <v>64.34</v>
      </c>
      <c r="L464" s="13">
        <f t="shared" si="7"/>
        <v>52.2872340425532</v>
      </c>
      <c r="M464" s="2" t="s">
        <v>17</v>
      </c>
      <c r="N464" s="14"/>
      <c r="O464" s="15"/>
    </row>
    <row r="465" customHeight="1" spans="5:15">
      <c r="E465" s="1">
        <v>3</v>
      </c>
      <c r="F465" s="6" t="s">
        <v>562</v>
      </c>
      <c r="G465" s="1" t="s">
        <v>15</v>
      </c>
      <c r="H465" s="1" t="s">
        <v>16</v>
      </c>
      <c r="I465" s="18">
        <v>209</v>
      </c>
      <c r="K465" s="1">
        <v>8.55</v>
      </c>
      <c r="L465" s="13" t="str">
        <f t="shared" ref="L465:L512" si="8">IF(J465="","",I465*0.92/4.7-J465-K465)</f>
        <v/>
      </c>
      <c r="M465" s="2" t="s">
        <v>17</v>
      </c>
      <c r="N465" s="14"/>
      <c r="O465" s="15"/>
    </row>
    <row r="466" customHeight="1" spans="5:15">
      <c r="E466" s="1">
        <v>1</v>
      </c>
      <c r="F466" s="6" t="s">
        <v>563</v>
      </c>
      <c r="G466" s="1" t="s">
        <v>15</v>
      </c>
      <c r="H466" s="1" t="s">
        <v>16</v>
      </c>
      <c r="I466" s="18">
        <v>468</v>
      </c>
      <c r="K466" s="1">
        <v>62.9</v>
      </c>
      <c r="L466" s="13" t="str">
        <f t="shared" si="8"/>
        <v/>
      </c>
      <c r="M466" s="2" t="s">
        <v>17</v>
      </c>
      <c r="N466" s="14"/>
      <c r="O466" s="15"/>
    </row>
    <row r="467" customHeight="1" spans="5:15">
      <c r="E467" s="1">
        <v>1</v>
      </c>
      <c r="F467" s="6" t="s">
        <v>564</v>
      </c>
      <c r="G467" s="1" t="s">
        <v>15</v>
      </c>
      <c r="H467" s="1" t="s">
        <v>16</v>
      </c>
      <c r="I467" s="18">
        <v>423</v>
      </c>
      <c r="K467" s="1">
        <v>52.4</v>
      </c>
      <c r="L467" s="13" t="str">
        <f t="shared" si="8"/>
        <v/>
      </c>
      <c r="M467" s="2" t="s">
        <v>23</v>
      </c>
      <c r="N467" s="14"/>
      <c r="O467" s="15"/>
    </row>
    <row r="468" customHeight="1" spans="5:15">
      <c r="E468" s="1">
        <v>1</v>
      </c>
      <c r="F468" s="6" t="s">
        <v>565</v>
      </c>
      <c r="G468" s="1" t="s">
        <v>15</v>
      </c>
      <c r="H468" s="1" t="s">
        <v>16</v>
      </c>
      <c r="I468" s="18">
        <v>613</v>
      </c>
      <c r="K468" s="1">
        <v>68</v>
      </c>
      <c r="L468" s="13" t="str">
        <f t="shared" si="8"/>
        <v/>
      </c>
      <c r="M468" s="2" t="s">
        <v>20</v>
      </c>
      <c r="N468" s="14"/>
      <c r="O468" s="15"/>
    </row>
    <row r="469" customHeight="1" spans="5:15">
      <c r="E469" s="1">
        <v>1</v>
      </c>
      <c r="F469" s="6" t="s">
        <v>566</v>
      </c>
      <c r="G469" s="1" t="s">
        <v>15</v>
      </c>
      <c r="H469" s="1" t="s">
        <v>16</v>
      </c>
      <c r="I469" s="18">
        <v>660</v>
      </c>
      <c r="K469" s="33">
        <v>69</v>
      </c>
      <c r="L469" s="13" t="str">
        <f t="shared" si="8"/>
        <v/>
      </c>
      <c r="M469" s="2" t="s">
        <v>17</v>
      </c>
      <c r="N469" s="14"/>
      <c r="O469" s="15"/>
    </row>
    <row r="470" customHeight="1" spans="5:15">
      <c r="E470" s="1">
        <v>2</v>
      </c>
      <c r="F470" s="6" t="s">
        <v>567</v>
      </c>
      <c r="G470" s="1" t="s">
        <v>15</v>
      </c>
      <c r="H470" s="1" t="s">
        <v>16</v>
      </c>
      <c r="I470" s="18">
        <v>611</v>
      </c>
      <c r="K470" s="1">
        <v>78.02</v>
      </c>
      <c r="L470" s="13" t="str">
        <f t="shared" si="8"/>
        <v/>
      </c>
      <c r="M470" s="2" t="s">
        <v>17</v>
      </c>
      <c r="N470" s="14"/>
      <c r="O470" s="15"/>
    </row>
    <row r="471" customHeight="1" spans="5:15">
      <c r="E471" s="1">
        <v>2</v>
      </c>
      <c r="F471" s="6" t="s">
        <v>568</v>
      </c>
      <c r="G471" s="1" t="s">
        <v>15</v>
      </c>
      <c r="H471" s="1" t="s">
        <v>16</v>
      </c>
      <c r="I471" s="18">
        <v>189</v>
      </c>
      <c r="K471" s="1">
        <v>10.88</v>
      </c>
      <c r="L471" s="13" t="str">
        <f t="shared" si="8"/>
        <v/>
      </c>
      <c r="M471" s="2" t="s">
        <v>17</v>
      </c>
      <c r="N471" s="14"/>
      <c r="O471" s="15"/>
    </row>
    <row r="472" customHeight="1" spans="5:15">
      <c r="E472" s="1">
        <v>1</v>
      </c>
      <c r="F472" s="6" t="s">
        <v>569</v>
      </c>
      <c r="G472" s="1" t="s">
        <v>15</v>
      </c>
      <c r="H472" s="1" t="s">
        <v>16</v>
      </c>
      <c r="I472" s="18">
        <v>873</v>
      </c>
      <c r="K472" s="1">
        <v>145</v>
      </c>
      <c r="L472" s="13" t="str">
        <f t="shared" si="8"/>
        <v/>
      </c>
      <c r="M472" s="2" t="s">
        <v>17</v>
      </c>
      <c r="N472" s="14"/>
      <c r="O472" s="15"/>
    </row>
    <row r="473" customHeight="1" spans="5:15">
      <c r="E473" s="1">
        <v>5</v>
      </c>
      <c r="F473" s="6" t="s">
        <v>570</v>
      </c>
      <c r="G473" s="1" t="s">
        <v>15</v>
      </c>
      <c r="H473" s="1" t="s">
        <v>16</v>
      </c>
      <c r="I473" s="18">
        <v>579</v>
      </c>
      <c r="K473" s="1" t="s">
        <v>571</v>
      </c>
      <c r="L473" s="13" t="str">
        <f t="shared" si="8"/>
        <v/>
      </c>
      <c r="M473" s="2" t="s">
        <v>17</v>
      </c>
      <c r="N473" s="14"/>
      <c r="O473" s="15"/>
    </row>
    <row r="474" customHeight="1" spans="5:15">
      <c r="E474" s="1">
        <v>1</v>
      </c>
      <c r="F474" s="6" t="s">
        <v>572</v>
      </c>
      <c r="G474" s="1" t="s">
        <v>15</v>
      </c>
      <c r="H474" s="1" t="s">
        <v>16</v>
      </c>
      <c r="I474" s="18">
        <v>311</v>
      </c>
      <c r="K474" s="1">
        <v>29.7</v>
      </c>
      <c r="L474" s="13" t="str">
        <f t="shared" si="8"/>
        <v/>
      </c>
      <c r="M474" s="2" t="s">
        <v>17</v>
      </c>
      <c r="N474" s="14"/>
      <c r="O474" s="15"/>
    </row>
    <row r="475" customHeight="1" spans="5:15">
      <c r="E475" s="1">
        <v>1</v>
      </c>
      <c r="F475" s="6" t="s">
        <v>573</v>
      </c>
      <c r="G475" s="1" t="s">
        <v>15</v>
      </c>
      <c r="H475" s="1" t="s">
        <v>16</v>
      </c>
      <c r="I475" s="18">
        <v>268</v>
      </c>
      <c r="K475" s="1">
        <v>30.8</v>
      </c>
      <c r="L475" s="13" t="str">
        <f t="shared" si="8"/>
        <v/>
      </c>
      <c r="M475" s="2" t="s">
        <v>17</v>
      </c>
      <c r="N475" s="14"/>
      <c r="O475" s="15"/>
    </row>
    <row r="476" customHeight="1" spans="5:15">
      <c r="E476" s="1">
        <v>1</v>
      </c>
      <c r="F476" s="6" t="s">
        <v>574</v>
      </c>
      <c r="G476" s="1" t="s">
        <v>15</v>
      </c>
      <c r="H476" s="1" t="s">
        <v>16</v>
      </c>
      <c r="I476" s="18">
        <v>218</v>
      </c>
      <c r="K476" s="1">
        <v>25.89</v>
      </c>
      <c r="L476" s="13" t="str">
        <f t="shared" si="8"/>
        <v/>
      </c>
      <c r="M476" s="2" t="s">
        <v>17</v>
      </c>
      <c r="N476" s="14"/>
      <c r="O476" s="15"/>
    </row>
    <row r="477" customHeight="1" spans="5:15">
      <c r="E477" s="1">
        <v>2</v>
      </c>
      <c r="F477" s="6" t="s">
        <v>575</v>
      </c>
      <c r="G477" s="1" t="s">
        <v>15</v>
      </c>
      <c r="H477" s="1" t="s">
        <v>16</v>
      </c>
      <c r="I477" s="18">
        <v>208</v>
      </c>
      <c r="K477" s="1">
        <v>26.13</v>
      </c>
      <c r="L477" s="13" t="str">
        <f t="shared" si="8"/>
        <v/>
      </c>
      <c r="M477" s="2" t="s">
        <v>17</v>
      </c>
      <c r="N477" s="14"/>
      <c r="O477" s="15"/>
    </row>
    <row r="478" customHeight="1" spans="5:15">
      <c r="E478" s="1">
        <v>2</v>
      </c>
      <c r="F478" s="6" t="s">
        <v>576</v>
      </c>
      <c r="G478" s="1" t="s">
        <v>15</v>
      </c>
      <c r="H478" s="1" t="s">
        <v>16</v>
      </c>
      <c r="I478" s="18">
        <v>197</v>
      </c>
      <c r="K478" s="1">
        <v>7.44</v>
      </c>
      <c r="L478" s="13" t="str">
        <f t="shared" si="8"/>
        <v/>
      </c>
      <c r="M478" s="2" t="s">
        <v>17</v>
      </c>
      <c r="N478" s="14"/>
      <c r="O478" s="15"/>
    </row>
    <row r="479" customHeight="1" spans="5:15">
      <c r="E479" s="1">
        <v>1</v>
      </c>
      <c r="F479" s="6" t="s">
        <v>577</v>
      </c>
      <c r="G479" s="1" t="s">
        <v>15</v>
      </c>
      <c r="H479" s="1" t="s">
        <v>16</v>
      </c>
      <c r="I479" s="16">
        <v>722</v>
      </c>
      <c r="K479" s="1">
        <v>69</v>
      </c>
      <c r="L479" s="13" t="str">
        <f t="shared" si="8"/>
        <v/>
      </c>
      <c r="M479" s="2" t="s">
        <v>17</v>
      </c>
      <c r="N479" s="14"/>
      <c r="O479" s="15"/>
    </row>
    <row r="480" customHeight="1" spans="5:15">
      <c r="E480" s="1">
        <v>1</v>
      </c>
      <c r="F480" s="6" t="s">
        <v>578</v>
      </c>
      <c r="G480" s="1" t="s">
        <v>15</v>
      </c>
      <c r="H480" s="1" t="s">
        <v>16</v>
      </c>
      <c r="I480" s="18">
        <v>90</v>
      </c>
      <c r="K480" s="1">
        <v>8.99</v>
      </c>
      <c r="L480" s="13" t="str">
        <f t="shared" si="8"/>
        <v/>
      </c>
      <c r="M480" s="2" t="s">
        <v>17</v>
      </c>
      <c r="N480" s="14"/>
      <c r="O480" s="15"/>
    </row>
    <row r="481" customHeight="1" spans="5:15">
      <c r="E481" s="1">
        <v>1</v>
      </c>
      <c r="F481" s="6" t="s">
        <v>579</v>
      </c>
      <c r="G481" s="1" t="s">
        <v>15</v>
      </c>
      <c r="H481" s="1" t="s">
        <v>16</v>
      </c>
      <c r="I481" s="18">
        <v>726</v>
      </c>
      <c r="K481" s="1">
        <v>59.32</v>
      </c>
      <c r="L481" s="13" t="str">
        <f t="shared" si="8"/>
        <v/>
      </c>
      <c r="M481" s="2" t="s">
        <v>20</v>
      </c>
      <c r="N481" s="14" t="s">
        <v>545</v>
      </c>
      <c r="O481" s="15"/>
    </row>
    <row r="482" customHeight="1" spans="5:15">
      <c r="E482" s="1">
        <v>1</v>
      </c>
      <c r="F482" s="6" t="s">
        <v>580</v>
      </c>
      <c r="G482" s="1" t="s">
        <v>15</v>
      </c>
      <c r="H482" s="1" t="s">
        <v>16</v>
      </c>
      <c r="I482" s="18">
        <v>116</v>
      </c>
      <c r="K482" s="1">
        <v>15.9</v>
      </c>
      <c r="L482" s="13" t="str">
        <f t="shared" si="8"/>
        <v/>
      </c>
      <c r="M482" s="2" t="s">
        <v>17</v>
      </c>
      <c r="N482" s="14"/>
      <c r="O482" s="15"/>
    </row>
    <row r="483" customHeight="1" spans="5:15">
      <c r="E483" s="1">
        <v>1</v>
      </c>
      <c r="F483" s="6" t="s">
        <v>581</v>
      </c>
      <c r="G483" s="1" t="s">
        <v>15</v>
      </c>
      <c r="H483" s="1" t="s">
        <v>16</v>
      </c>
      <c r="I483" s="18">
        <v>85</v>
      </c>
      <c r="K483" s="1">
        <v>7.18</v>
      </c>
      <c r="L483" s="13" t="str">
        <f t="shared" si="8"/>
        <v/>
      </c>
      <c r="M483" s="2" t="s">
        <v>27</v>
      </c>
      <c r="N483" s="14"/>
      <c r="O483" s="15"/>
    </row>
    <row r="484" customHeight="1" spans="5:15">
      <c r="E484" s="1">
        <v>3</v>
      </c>
      <c r="F484" s="6" t="s">
        <v>582</v>
      </c>
      <c r="G484" s="1" t="s">
        <v>15</v>
      </c>
      <c r="H484" s="1" t="s">
        <v>16</v>
      </c>
      <c r="I484" s="17">
        <v>1218</v>
      </c>
      <c r="K484" s="1">
        <v>113.32</v>
      </c>
      <c r="L484" s="13" t="str">
        <f t="shared" si="8"/>
        <v/>
      </c>
      <c r="M484" s="2" t="s">
        <v>17</v>
      </c>
      <c r="N484" s="14"/>
      <c r="O484" s="15"/>
    </row>
    <row r="485" customHeight="1" spans="5:15">
      <c r="E485" s="1">
        <v>1</v>
      </c>
      <c r="F485" s="6" t="s">
        <v>583</v>
      </c>
      <c r="G485" s="1" t="s">
        <v>15</v>
      </c>
      <c r="H485" s="1" t="s">
        <v>16</v>
      </c>
      <c r="I485" s="18">
        <v>208</v>
      </c>
      <c r="K485" s="1">
        <v>24.8</v>
      </c>
      <c r="L485" s="13" t="str">
        <f t="shared" si="8"/>
        <v/>
      </c>
      <c r="M485" s="2" t="s">
        <v>17</v>
      </c>
      <c r="N485" s="14"/>
      <c r="O485" s="15"/>
    </row>
    <row r="486" customHeight="1" spans="5:15">
      <c r="E486" s="1">
        <v>1</v>
      </c>
      <c r="F486" s="6" t="s">
        <v>584</v>
      </c>
      <c r="G486" s="1" t="s">
        <v>15</v>
      </c>
      <c r="H486" s="1" t="s">
        <v>16</v>
      </c>
      <c r="I486" s="18">
        <v>207</v>
      </c>
      <c r="K486" s="1">
        <v>22.5</v>
      </c>
      <c r="L486" s="13" t="str">
        <f t="shared" si="8"/>
        <v/>
      </c>
      <c r="M486" s="2" t="s">
        <v>17</v>
      </c>
      <c r="N486" s="14"/>
      <c r="O486" s="15"/>
    </row>
    <row r="487" customHeight="1" spans="5:15">
      <c r="E487" s="1">
        <v>1</v>
      </c>
      <c r="F487" s="6" t="s">
        <v>585</v>
      </c>
      <c r="G487" s="1" t="s">
        <v>15</v>
      </c>
      <c r="H487" s="1" t="s">
        <v>16</v>
      </c>
      <c r="I487" s="18">
        <v>427</v>
      </c>
      <c r="K487" s="1">
        <v>45.08</v>
      </c>
      <c r="L487" s="13" t="str">
        <f t="shared" si="8"/>
        <v/>
      </c>
      <c r="M487" s="2" t="s">
        <v>20</v>
      </c>
      <c r="N487" s="14"/>
      <c r="O487" s="15"/>
    </row>
    <row r="488" customHeight="1" spans="5:15">
      <c r="E488" s="1">
        <v>1</v>
      </c>
      <c r="F488" s="6" t="s">
        <v>586</v>
      </c>
      <c r="G488" s="1" t="s">
        <v>15</v>
      </c>
      <c r="H488" s="1" t="s">
        <v>16</v>
      </c>
      <c r="I488" s="34">
        <v>1503</v>
      </c>
      <c r="K488" s="1">
        <v>135.8</v>
      </c>
      <c r="L488" s="13" t="str">
        <f t="shared" si="8"/>
        <v/>
      </c>
      <c r="M488" s="2" t="s">
        <v>17</v>
      </c>
      <c r="N488" s="14"/>
      <c r="O488" s="15"/>
    </row>
    <row r="489" customHeight="1" spans="5:15">
      <c r="E489" s="1">
        <v>13</v>
      </c>
      <c r="F489" s="6" t="s">
        <v>587</v>
      </c>
      <c r="G489" s="1" t="s">
        <v>15</v>
      </c>
      <c r="H489" s="1" t="s">
        <v>16</v>
      </c>
      <c r="I489" s="17">
        <v>1573</v>
      </c>
      <c r="K489" s="1" t="s">
        <v>588</v>
      </c>
      <c r="L489" s="13" t="str">
        <f t="shared" si="8"/>
        <v/>
      </c>
      <c r="M489" s="2" t="s">
        <v>20</v>
      </c>
      <c r="N489" s="14"/>
      <c r="O489" s="15"/>
    </row>
    <row r="490" customHeight="1" spans="5:15">
      <c r="E490" s="1">
        <v>3</v>
      </c>
      <c r="F490" s="6" t="s">
        <v>589</v>
      </c>
      <c r="G490" s="1" t="s">
        <v>15</v>
      </c>
      <c r="H490" s="1" t="s">
        <v>16</v>
      </c>
      <c r="I490" s="18">
        <v>472</v>
      </c>
      <c r="K490" s="1" t="s">
        <v>590</v>
      </c>
      <c r="L490" s="13" t="str">
        <f t="shared" si="8"/>
        <v/>
      </c>
      <c r="M490" s="2" t="s">
        <v>17</v>
      </c>
      <c r="N490" s="14"/>
      <c r="O490" s="15"/>
    </row>
    <row r="491" customHeight="1" spans="5:15">
      <c r="E491" s="1">
        <v>1</v>
      </c>
      <c r="F491" s="6" t="s">
        <v>591</v>
      </c>
      <c r="G491" s="1" t="s">
        <v>15</v>
      </c>
      <c r="H491" s="1" t="s">
        <v>16</v>
      </c>
      <c r="I491" s="18">
        <v>756</v>
      </c>
      <c r="K491" s="1">
        <v>94.6</v>
      </c>
      <c r="L491" s="13" t="str">
        <f t="shared" si="8"/>
        <v/>
      </c>
      <c r="M491" s="2" t="s">
        <v>20</v>
      </c>
      <c r="N491" s="14"/>
      <c r="O491" s="15"/>
    </row>
    <row r="492" customHeight="1" spans="5:15">
      <c r="E492" s="1">
        <v>1</v>
      </c>
      <c r="F492" s="26" t="s">
        <v>592</v>
      </c>
      <c r="G492" s="1" t="s">
        <v>15</v>
      </c>
      <c r="H492" s="1" t="s">
        <v>16</v>
      </c>
      <c r="I492" s="18">
        <v>309</v>
      </c>
      <c r="K492" s="1">
        <v>32.98</v>
      </c>
      <c r="L492" s="13" t="str">
        <f t="shared" si="8"/>
        <v/>
      </c>
      <c r="M492" s="2" t="s">
        <v>17</v>
      </c>
      <c r="N492" s="14"/>
      <c r="O492" s="15"/>
    </row>
    <row r="493" customHeight="1" spans="5:15">
      <c r="E493" s="1">
        <v>2</v>
      </c>
      <c r="F493" s="6" t="s">
        <v>593</v>
      </c>
      <c r="G493" s="1" t="s">
        <v>15</v>
      </c>
      <c r="H493" s="1" t="s">
        <v>16</v>
      </c>
      <c r="I493" s="18">
        <v>315</v>
      </c>
      <c r="K493" s="1" t="s">
        <v>594</v>
      </c>
      <c r="L493" s="13" t="str">
        <f t="shared" si="8"/>
        <v/>
      </c>
      <c r="M493" s="2" t="s">
        <v>17</v>
      </c>
      <c r="N493" s="14"/>
      <c r="O493" s="15"/>
    </row>
    <row r="494" customHeight="1" spans="5:15">
      <c r="E494" s="1">
        <v>2</v>
      </c>
      <c r="F494" s="6" t="s">
        <v>595</v>
      </c>
      <c r="G494" s="1" t="s">
        <v>15</v>
      </c>
      <c r="H494" s="1" t="s">
        <v>16</v>
      </c>
      <c r="I494" s="18">
        <v>189</v>
      </c>
      <c r="K494" s="1">
        <v>12.44</v>
      </c>
      <c r="L494" s="13" t="str">
        <f t="shared" si="8"/>
        <v/>
      </c>
      <c r="M494" s="2" t="s">
        <v>17</v>
      </c>
      <c r="N494" s="14"/>
      <c r="O494" s="15"/>
    </row>
    <row r="495" customHeight="1" spans="5:15">
      <c r="E495" s="1">
        <v>1</v>
      </c>
      <c r="F495" s="6" t="s">
        <v>596</v>
      </c>
      <c r="G495" s="1" t="s">
        <v>15</v>
      </c>
      <c r="H495" s="1" t="s">
        <v>16</v>
      </c>
      <c r="I495" s="18">
        <v>344</v>
      </c>
      <c r="K495" s="1">
        <v>37.82</v>
      </c>
      <c r="L495" s="13" t="str">
        <f t="shared" si="8"/>
        <v/>
      </c>
      <c r="M495" s="2" t="s">
        <v>17</v>
      </c>
      <c r="N495" s="14"/>
      <c r="O495" s="15"/>
    </row>
    <row r="496" customHeight="1" spans="5:15">
      <c r="E496" s="1">
        <v>4</v>
      </c>
      <c r="F496" s="6" t="s">
        <v>597</v>
      </c>
      <c r="G496" s="1" t="s">
        <v>15</v>
      </c>
      <c r="H496" s="1" t="s">
        <v>16</v>
      </c>
      <c r="I496" s="18">
        <v>624</v>
      </c>
      <c r="K496" s="1">
        <v>66.11</v>
      </c>
      <c r="L496" s="13" t="str">
        <f t="shared" si="8"/>
        <v/>
      </c>
      <c r="M496" s="2" t="s">
        <v>17</v>
      </c>
      <c r="N496" s="14"/>
      <c r="O496" s="15"/>
    </row>
    <row r="497" customHeight="1" spans="5:15">
      <c r="E497" s="1">
        <v>1</v>
      </c>
      <c r="F497" s="6" t="s">
        <v>598</v>
      </c>
      <c r="G497" s="1" t="s">
        <v>15</v>
      </c>
      <c r="H497" s="1" t="s">
        <v>16</v>
      </c>
      <c r="I497" s="18">
        <v>571</v>
      </c>
      <c r="K497" s="13">
        <v>68.6</v>
      </c>
      <c r="L497" s="13" t="str">
        <f t="shared" si="8"/>
        <v/>
      </c>
      <c r="M497" s="2" t="s">
        <v>20</v>
      </c>
      <c r="N497" s="14"/>
      <c r="O497" s="15"/>
    </row>
    <row r="498" customHeight="1" spans="5:15">
      <c r="E498" s="1">
        <v>1</v>
      </c>
      <c r="F498" s="6" t="s">
        <v>599</v>
      </c>
      <c r="G498" s="1" t="s">
        <v>15</v>
      </c>
      <c r="H498" s="1" t="s">
        <v>16</v>
      </c>
      <c r="I498" s="18">
        <v>759</v>
      </c>
      <c r="K498" s="1">
        <v>94.6</v>
      </c>
      <c r="L498" s="13" t="str">
        <f t="shared" si="8"/>
        <v/>
      </c>
      <c r="M498" s="2" t="s">
        <v>20</v>
      </c>
      <c r="N498" s="14"/>
      <c r="O498" s="15"/>
    </row>
    <row r="499" customHeight="1" spans="5:15">
      <c r="E499" s="1">
        <v>2</v>
      </c>
      <c r="F499" s="6" t="s">
        <v>600</v>
      </c>
      <c r="G499" s="1" t="s">
        <v>15</v>
      </c>
      <c r="H499" s="1" t="s">
        <v>16</v>
      </c>
      <c r="I499" s="18">
        <v>148</v>
      </c>
      <c r="K499" s="1">
        <v>12.03</v>
      </c>
      <c r="L499" s="13" t="str">
        <f t="shared" si="8"/>
        <v/>
      </c>
      <c r="M499" s="2" t="s">
        <v>17</v>
      </c>
      <c r="N499" s="14"/>
      <c r="O499" s="15"/>
    </row>
    <row r="500" customHeight="1" spans="5:15">
      <c r="E500" s="1">
        <v>1</v>
      </c>
      <c r="F500" s="6" t="s">
        <v>601</v>
      </c>
      <c r="G500" s="1" t="s">
        <v>15</v>
      </c>
      <c r="H500" s="1" t="s">
        <v>16</v>
      </c>
      <c r="I500" s="18">
        <v>731</v>
      </c>
      <c r="K500" s="1">
        <v>98</v>
      </c>
      <c r="L500" s="13" t="str">
        <f t="shared" si="8"/>
        <v/>
      </c>
      <c r="M500" s="2" t="s">
        <v>17</v>
      </c>
      <c r="N500" s="14"/>
      <c r="O500" s="15"/>
    </row>
    <row r="501" customHeight="1" spans="5:15">
      <c r="E501" s="1">
        <v>2</v>
      </c>
      <c r="F501" s="6" t="s">
        <v>602</v>
      </c>
      <c r="G501" s="1" t="s">
        <v>15</v>
      </c>
      <c r="H501" s="1" t="s">
        <v>16</v>
      </c>
      <c r="I501" s="18">
        <v>355</v>
      </c>
      <c r="K501" s="1">
        <v>32.48</v>
      </c>
      <c r="L501" s="13" t="str">
        <f t="shared" si="8"/>
        <v/>
      </c>
      <c r="M501" s="2" t="s">
        <v>27</v>
      </c>
      <c r="N501" s="14"/>
      <c r="O501" s="15"/>
    </row>
    <row r="502" customHeight="1" spans="5:15">
      <c r="E502" s="1">
        <v>1</v>
      </c>
      <c r="F502" s="6" t="s">
        <v>603</v>
      </c>
      <c r="G502" s="1" t="s">
        <v>15</v>
      </c>
      <c r="H502" s="1" t="s">
        <v>16</v>
      </c>
      <c r="I502" s="18">
        <v>192</v>
      </c>
      <c r="K502" s="1">
        <v>20.7</v>
      </c>
      <c r="L502" s="13" t="str">
        <f t="shared" si="8"/>
        <v/>
      </c>
      <c r="M502" s="2" t="s">
        <v>17</v>
      </c>
      <c r="N502" s="14"/>
      <c r="O502" s="15"/>
    </row>
    <row r="503" customHeight="1" spans="5:15">
      <c r="E503" s="1">
        <v>1</v>
      </c>
      <c r="F503" s="6" t="s">
        <v>604</v>
      </c>
      <c r="G503" s="1" t="s">
        <v>15</v>
      </c>
      <c r="H503" s="1" t="s">
        <v>16</v>
      </c>
      <c r="I503" s="17">
        <v>1069</v>
      </c>
      <c r="K503" s="1">
        <v>143</v>
      </c>
      <c r="L503" s="13" t="str">
        <f t="shared" si="8"/>
        <v/>
      </c>
      <c r="M503" s="2" t="s">
        <v>23</v>
      </c>
      <c r="N503" s="14"/>
      <c r="O503" s="15"/>
    </row>
    <row r="504" customHeight="1" spans="5:15">
      <c r="E504" s="1">
        <v>1</v>
      </c>
      <c r="F504" s="6" t="s">
        <v>605</v>
      </c>
      <c r="G504" s="1" t="s">
        <v>15</v>
      </c>
      <c r="H504" s="1" t="s">
        <v>16</v>
      </c>
      <c r="I504" s="18">
        <v>246</v>
      </c>
      <c r="K504" s="1">
        <v>34.8</v>
      </c>
      <c r="L504" s="13" t="str">
        <f t="shared" si="8"/>
        <v/>
      </c>
      <c r="M504" s="2" t="s">
        <v>17</v>
      </c>
      <c r="N504" s="14"/>
      <c r="O504" s="15"/>
    </row>
    <row r="505" customHeight="1" spans="5:15">
      <c r="E505" s="1">
        <v>1</v>
      </c>
      <c r="F505" s="6" t="s">
        <v>606</v>
      </c>
      <c r="G505" s="1" t="s">
        <v>15</v>
      </c>
      <c r="H505" s="1" t="s">
        <v>16</v>
      </c>
      <c r="I505" s="18">
        <v>312</v>
      </c>
      <c r="K505" s="1">
        <v>35.2</v>
      </c>
      <c r="L505" s="13" t="str">
        <f t="shared" si="8"/>
        <v/>
      </c>
      <c r="M505" s="2" t="s">
        <v>27</v>
      </c>
      <c r="N505" s="14"/>
      <c r="O505" s="15"/>
    </row>
    <row r="506" customHeight="1" spans="5:15">
      <c r="E506" s="1">
        <v>2</v>
      </c>
      <c r="F506" s="6" t="s">
        <v>607</v>
      </c>
      <c r="G506" s="1" t="s">
        <v>15</v>
      </c>
      <c r="H506" s="1" t="s">
        <v>16</v>
      </c>
      <c r="I506" s="18">
        <v>189</v>
      </c>
      <c r="K506" s="1">
        <v>10.88</v>
      </c>
      <c r="L506" s="13" t="str">
        <f t="shared" si="8"/>
        <v/>
      </c>
      <c r="M506" s="2" t="s">
        <v>17</v>
      </c>
      <c r="N506" s="14"/>
      <c r="O506" s="15"/>
    </row>
    <row r="507" customHeight="1" spans="5:15">
      <c r="E507" s="1">
        <v>4</v>
      </c>
      <c r="F507" s="6" t="s">
        <v>608</v>
      </c>
      <c r="G507" s="1" t="s">
        <v>15</v>
      </c>
      <c r="H507" s="1" t="s">
        <v>16</v>
      </c>
      <c r="I507" s="18">
        <v>408</v>
      </c>
      <c r="K507" s="1" t="s">
        <v>609</v>
      </c>
      <c r="L507" s="13" t="str">
        <f t="shared" si="8"/>
        <v/>
      </c>
      <c r="M507" s="2" t="s">
        <v>23</v>
      </c>
      <c r="N507" s="14"/>
      <c r="O507" s="15"/>
    </row>
    <row r="508" customHeight="1" spans="5:15">
      <c r="E508" s="1">
        <v>1</v>
      </c>
      <c r="F508" s="6" t="s">
        <v>610</v>
      </c>
      <c r="G508" s="1" t="s">
        <v>15</v>
      </c>
      <c r="H508" s="1" t="s">
        <v>16</v>
      </c>
      <c r="I508" s="18">
        <v>286</v>
      </c>
      <c r="K508" s="1">
        <v>32.96</v>
      </c>
      <c r="L508" s="13" t="str">
        <f t="shared" si="8"/>
        <v/>
      </c>
      <c r="M508" s="2" t="s">
        <v>17</v>
      </c>
      <c r="N508" s="14"/>
      <c r="O508" s="15"/>
    </row>
    <row r="509" customHeight="1" spans="5:15">
      <c r="E509" s="1">
        <v>1</v>
      </c>
      <c r="F509" s="6" t="s">
        <v>611</v>
      </c>
      <c r="G509" s="1" t="s">
        <v>15</v>
      </c>
      <c r="H509" s="1" t="s">
        <v>16</v>
      </c>
      <c r="I509" s="18">
        <v>172</v>
      </c>
      <c r="K509" s="1">
        <v>14.66</v>
      </c>
      <c r="L509" s="13" t="str">
        <f t="shared" si="8"/>
        <v/>
      </c>
      <c r="M509" s="2" t="s">
        <v>17</v>
      </c>
      <c r="N509" s="14"/>
      <c r="O509" s="15"/>
    </row>
    <row r="510" customHeight="1" spans="5:15">
      <c r="E510" s="1">
        <v>1</v>
      </c>
      <c r="F510" s="6" t="s">
        <v>612</v>
      </c>
      <c r="G510" s="1" t="s">
        <v>15</v>
      </c>
      <c r="H510" s="1" t="s">
        <v>16</v>
      </c>
      <c r="I510" s="18">
        <v>451</v>
      </c>
      <c r="K510" s="1">
        <v>45</v>
      </c>
      <c r="L510" s="13" t="str">
        <f t="shared" si="8"/>
        <v/>
      </c>
      <c r="M510" s="2" t="s">
        <v>17</v>
      </c>
      <c r="N510" s="14"/>
      <c r="O510" s="15"/>
    </row>
    <row r="511" customHeight="1" spans="5:15">
      <c r="E511" s="1">
        <v>3</v>
      </c>
      <c r="F511" s="25" t="s">
        <v>613</v>
      </c>
      <c r="G511" s="1" t="s">
        <v>15</v>
      </c>
      <c r="H511" s="1" t="s">
        <v>16</v>
      </c>
      <c r="I511" s="18">
        <v>544</v>
      </c>
      <c r="K511" s="1" t="s">
        <v>614</v>
      </c>
      <c r="L511" s="13" t="str">
        <f t="shared" si="8"/>
        <v/>
      </c>
      <c r="M511" s="2" t="s">
        <v>17</v>
      </c>
      <c r="N511" s="14"/>
      <c r="O511" s="15"/>
    </row>
    <row r="512" customHeight="1" spans="5:15">
      <c r="E512" s="1">
        <v>2</v>
      </c>
      <c r="F512" s="6" t="s">
        <v>615</v>
      </c>
      <c r="G512" s="1" t="s">
        <v>15</v>
      </c>
      <c r="H512" s="1" t="s">
        <v>16</v>
      </c>
      <c r="I512" s="17">
        <v>1251</v>
      </c>
      <c r="K512" s="1">
        <v>94.29</v>
      </c>
      <c r="L512" s="13" t="str">
        <f t="shared" si="8"/>
        <v/>
      </c>
      <c r="M512" s="2" t="s">
        <v>20</v>
      </c>
      <c r="N512" s="14"/>
      <c r="O512" s="15"/>
    </row>
    <row r="513" customHeight="1" spans="5:15">
      <c r="E513" s="1">
        <v>3</v>
      </c>
      <c r="F513" s="6" t="s">
        <v>616</v>
      </c>
      <c r="G513" s="1" t="s">
        <v>15</v>
      </c>
      <c r="H513" s="1" t="s">
        <v>16</v>
      </c>
      <c r="I513" s="18">
        <v>290</v>
      </c>
      <c r="K513" s="1">
        <v>33.92</v>
      </c>
      <c r="L513" s="13" t="str">
        <f t="shared" ref="L513:L576" si="9">IF(J513="","",I513*0.92/4.7-J513-K513)</f>
        <v/>
      </c>
      <c r="M513" s="2" t="s">
        <v>17</v>
      </c>
      <c r="N513" s="14"/>
      <c r="O513" s="15"/>
    </row>
    <row r="514" customHeight="1" spans="5:15">
      <c r="E514" s="1">
        <v>1</v>
      </c>
      <c r="F514" s="6" t="s">
        <v>617</v>
      </c>
      <c r="G514" s="1" t="s">
        <v>15</v>
      </c>
      <c r="H514" s="1" t="s">
        <v>16</v>
      </c>
      <c r="I514" s="18">
        <v>80</v>
      </c>
      <c r="K514" s="1">
        <v>10.85</v>
      </c>
      <c r="L514" s="13" t="str">
        <f t="shared" si="9"/>
        <v/>
      </c>
      <c r="M514" s="2" t="s">
        <v>17</v>
      </c>
      <c r="N514" s="14"/>
      <c r="O514" s="15"/>
    </row>
    <row r="515" customHeight="1" spans="5:15">
      <c r="E515" s="1">
        <v>3</v>
      </c>
      <c r="F515" s="6" t="s">
        <v>618</v>
      </c>
      <c r="G515" s="1" t="s">
        <v>15</v>
      </c>
      <c r="H515" s="1" t="s">
        <v>16</v>
      </c>
      <c r="I515" s="18">
        <v>212</v>
      </c>
      <c r="K515" s="1">
        <v>22.2</v>
      </c>
      <c r="L515" s="13" t="str">
        <f t="shared" si="9"/>
        <v/>
      </c>
      <c r="M515" s="2" t="s">
        <v>17</v>
      </c>
      <c r="N515" s="14"/>
      <c r="O515" s="15"/>
    </row>
    <row r="516" customHeight="1" spans="5:15">
      <c r="E516" s="1">
        <v>2</v>
      </c>
      <c r="F516" s="6" t="s">
        <v>619</v>
      </c>
      <c r="G516" s="1" t="s">
        <v>15</v>
      </c>
      <c r="H516" s="1" t="s">
        <v>16</v>
      </c>
      <c r="I516" s="18">
        <v>175</v>
      </c>
      <c r="K516" s="1">
        <v>18.57</v>
      </c>
      <c r="L516" s="13" t="str">
        <f t="shared" si="9"/>
        <v/>
      </c>
      <c r="M516" s="2" t="s">
        <v>17</v>
      </c>
      <c r="N516" s="14"/>
      <c r="O516" s="15"/>
    </row>
    <row r="517" customHeight="1" spans="5:15">
      <c r="E517" s="1">
        <v>1</v>
      </c>
      <c r="F517" s="6" t="s">
        <v>620</v>
      </c>
      <c r="G517" s="1" t="s">
        <v>15</v>
      </c>
      <c r="H517" s="1" t="s">
        <v>16</v>
      </c>
      <c r="I517" s="18">
        <v>197</v>
      </c>
      <c r="K517" s="1">
        <v>12.8</v>
      </c>
      <c r="L517" s="13" t="str">
        <f t="shared" si="9"/>
        <v/>
      </c>
      <c r="M517" s="2" t="s">
        <v>17</v>
      </c>
      <c r="N517" s="14"/>
      <c r="O517" s="15"/>
    </row>
    <row r="518" customHeight="1" spans="5:15">
      <c r="E518" s="1">
        <v>1</v>
      </c>
      <c r="F518" s="6" t="s">
        <v>621</v>
      </c>
      <c r="G518" s="1" t="s">
        <v>15</v>
      </c>
      <c r="H518" s="1" t="s">
        <v>16</v>
      </c>
      <c r="I518" s="18">
        <v>590</v>
      </c>
      <c r="K518" s="1">
        <v>48.5</v>
      </c>
      <c r="L518" s="13" t="str">
        <f t="shared" si="9"/>
        <v/>
      </c>
      <c r="M518" s="2" t="s">
        <v>17</v>
      </c>
      <c r="N518" s="14"/>
      <c r="O518" s="15"/>
    </row>
    <row r="519" customHeight="1" spans="5:15">
      <c r="E519" s="1">
        <v>1</v>
      </c>
      <c r="F519" s="6" t="s">
        <v>622</v>
      </c>
      <c r="G519" s="1" t="s">
        <v>15</v>
      </c>
      <c r="H519" s="1" t="s">
        <v>16</v>
      </c>
      <c r="I519" s="17">
        <v>1673</v>
      </c>
      <c r="K519" s="1">
        <v>160</v>
      </c>
      <c r="L519" s="13" t="str">
        <f t="shared" si="9"/>
        <v/>
      </c>
      <c r="M519" s="2" t="s">
        <v>17</v>
      </c>
      <c r="N519" s="14"/>
      <c r="O519" s="15"/>
    </row>
    <row r="520" customHeight="1" spans="5:15">
      <c r="E520" s="1">
        <v>1</v>
      </c>
      <c r="F520" s="6" t="s">
        <v>623</v>
      </c>
      <c r="G520" s="1" t="s">
        <v>15</v>
      </c>
      <c r="H520" s="1" t="s">
        <v>16</v>
      </c>
      <c r="I520" s="18">
        <v>93</v>
      </c>
      <c r="K520" s="1">
        <v>5.76</v>
      </c>
      <c r="L520" s="13" t="str">
        <f t="shared" si="9"/>
        <v/>
      </c>
      <c r="M520" s="2" t="s">
        <v>17</v>
      </c>
      <c r="N520" s="14"/>
      <c r="O520" s="15"/>
    </row>
    <row r="521" customHeight="1" spans="5:15">
      <c r="E521" s="1">
        <v>1</v>
      </c>
      <c r="F521" s="6" t="s">
        <v>624</v>
      </c>
      <c r="G521" s="1" t="s">
        <v>15</v>
      </c>
      <c r="H521" s="1" t="s">
        <v>16</v>
      </c>
      <c r="I521" s="18">
        <v>241</v>
      </c>
      <c r="K521" s="1">
        <v>33.98</v>
      </c>
      <c r="L521" s="13" t="str">
        <f t="shared" si="9"/>
        <v/>
      </c>
      <c r="M521" s="2" t="s">
        <v>17</v>
      </c>
      <c r="N521" s="14"/>
      <c r="O521" s="15"/>
    </row>
    <row r="522" customHeight="1" spans="5:15">
      <c r="E522" s="1">
        <v>2</v>
      </c>
      <c r="F522" s="6" t="s">
        <v>625</v>
      </c>
      <c r="G522" s="1" t="s">
        <v>15</v>
      </c>
      <c r="H522" s="1" t="s">
        <v>16</v>
      </c>
      <c r="I522" s="18">
        <v>189</v>
      </c>
      <c r="K522" s="1">
        <v>12.44</v>
      </c>
      <c r="L522" s="13" t="str">
        <f t="shared" si="9"/>
        <v/>
      </c>
      <c r="M522" s="2" t="s">
        <v>17</v>
      </c>
      <c r="N522" s="14"/>
      <c r="O522" s="15"/>
    </row>
    <row r="523" customHeight="1" spans="5:15">
      <c r="E523" s="1">
        <v>1</v>
      </c>
      <c r="F523" s="6" t="s">
        <v>626</v>
      </c>
      <c r="G523" s="1" t="s">
        <v>15</v>
      </c>
      <c r="H523" s="1" t="s">
        <v>16</v>
      </c>
      <c r="I523" s="18">
        <v>269</v>
      </c>
      <c r="K523" s="1">
        <v>17.85</v>
      </c>
      <c r="L523" s="13" t="str">
        <f t="shared" si="9"/>
        <v/>
      </c>
      <c r="M523" s="2" t="s">
        <v>20</v>
      </c>
      <c r="N523" s="14"/>
      <c r="O523" s="15"/>
    </row>
    <row r="524" customHeight="1" spans="5:15">
      <c r="E524" s="1">
        <v>1</v>
      </c>
      <c r="F524" s="6" t="s">
        <v>627</v>
      </c>
      <c r="G524" s="1" t="s">
        <v>15</v>
      </c>
      <c r="H524" s="1" t="s">
        <v>16</v>
      </c>
      <c r="I524" s="18">
        <v>187</v>
      </c>
      <c r="K524" s="1">
        <v>18.5</v>
      </c>
      <c r="L524" s="13" t="str">
        <f t="shared" si="9"/>
        <v/>
      </c>
      <c r="M524" s="2" t="s">
        <v>17</v>
      </c>
      <c r="N524" s="14"/>
      <c r="O524" s="15"/>
    </row>
    <row r="525" customHeight="1" spans="5:15">
      <c r="E525" s="1">
        <v>1</v>
      </c>
      <c r="F525" s="6" t="s">
        <v>628</v>
      </c>
      <c r="G525" s="1" t="s">
        <v>15</v>
      </c>
      <c r="H525" s="1" t="s">
        <v>16</v>
      </c>
      <c r="I525" s="18">
        <v>217</v>
      </c>
      <c r="K525" s="1">
        <v>24.4</v>
      </c>
      <c r="L525" s="13" t="str">
        <f t="shared" si="9"/>
        <v/>
      </c>
      <c r="M525" s="2" t="s">
        <v>17</v>
      </c>
      <c r="N525" s="14"/>
      <c r="O525" s="15"/>
    </row>
    <row r="526" customHeight="1" spans="5:15">
      <c r="E526" s="1">
        <v>2</v>
      </c>
      <c r="F526" s="6" t="s">
        <v>629</v>
      </c>
      <c r="G526" s="1" t="s">
        <v>15</v>
      </c>
      <c r="H526" s="1" t="s">
        <v>16</v>
      </c>
      <c r="I526" s="18">
        <v>300</v>
      </c>
      <c r="K526" s="1" t="s">
        <v>630</v>
      </c>
      <c r="L526" s="13" t="str">
        <f t="shared" si="9"/>
        <v/>
      </c>
      <c r="M526" s="2" t="s">
        <v>20</v>
      </c>
      <c r="N526" s="14"/>
      <c r="O526" s="15"/>
    </row>
    <row r="527" customHeight="1" spans="5:15">
      <c r="E527" s="1">
        <v>2</v>
      </c>
      <c r="F527" s="6" t="s">
        <v>631</v>
      </c>
      <c r="G527" s="1" t="s">
        <v>15</v>
      </c>
      <c r="H527" s="1" t="s">
        <v>16</v>
      </c>
      <c r="I527" s="17">
        <v>1516</v>
      </c>
      <c r="K527" s="1">
        <v>208</v>
      </c>
      <c r="L527" s="13" t="str">
        <f t="shared" si="9"/>
        <v/>
      </c>
      <c r="M527" s="2" t="s">
        <v>17</v>
      </c>
      <c r="N527" s="14"/>
      <c r="O527" s="15"/>
    </row>
    <row r="528" customHeight="1" spans="5:15">
      <c r="E528" s="1">
        <v>1</v>
      </c>
      <c r="F528" s="6" t="s">
        <v>632</v>
      </c>
      <c r="G528" s="1" t="s">
        <v>15</v>
      </c>
      <c r="H528" s="1" t="s">
        <v>16</v>
      </c>
      <c r="I528" s="18">
        <v>192</v>
      </c>
      <c r="K528" s="1">
        <v>22.9</v>
      </c>
      <c r="L528" s="13" t="str">
        <f t="shared" si="9"/>
        <v/>
      </c>
      <c r="M528" s="2" t="s">
        <v>17</v>
      </c>
      <c r="N528" s="14"/>
      <c r="O528" s="15"/>
    </row>
    <row r="529" customHeight="1" spans="5:15">
      <c r="E529" s="1">
        <v>5</v>
      </c>
      <c r="F529" s="6" t="s">
        <v>633</v>
      </c>
      <c r="G529" s="1" t="s">
        <v>15</v>
      </c>
      <c r="H529" s="1" t="s">
        <v>16</v>
      </c>
      <c r="I529" s="17">
        <v>1044</v>
      </c>
      <c r="K529" s="1" t="s">
        <v>634</v>
      </c>
      <c r="L529" s="13" t="str">
        <f t="shared" si="9"/>
        <v/>
      </c>
      <c r="M529" s="2" t="s">
        <v>17</v>
      </c>
      <c r="N529" s="14"/>
      <c r="O529" s="15"/>
    </row>
    <row r="530" customHeight="1" spans="5:15">
      <c r="E530" s="1">
        <v>1</v>
      </c>
      <c r="F530" s="6" t="s">
        <v>635</v>
      </c>
      <c r="G530" s="1" t="s">
        <v>15</v>
      </c>
      <c r="H530" s="1" t="s">
        <v>16</v>
      </c>
      <c r="I530" s="18">
        <v>386</v>
      </c>
      <c r="K530" s="1">
        <v>35.4</v>
      </c>
      <c r="L530" s="13" t="str">
        <f t="shared" si="9"/>
        <v/>
      </c>
      <c r="M530" s="2" t="s">
        <v>20</v>
      </c>
      <c r="N530" s="14"/>
      <c r="O530" s="15"/>
    </row>
    <row r="531" customHeight="1" spans="5:15">
      <c r="E531" s="1">
        <v>1</v>
      </c>
      <c r="F531" s="6" t="s">
        <v>636</v>
      </c>
      <c r="G531" s="1" t="s">
        <v>15</v>
      </c>
      <c r="H531" s="1" t="s">
        <v>16</v>
      </c>
      <c r="I531" s="18">
        <v>590</v>
      </c>
      <c r="K531" s="1">
        <v>48.5</v>
      </c>
      <c r="L531" s="13" t="str">
        <f t="shared" si="9"/>
        <v/>
      </c>
      <c r="M531" s="2" t="s">
        <v>20</v>
      </c>
      <c r="N531" s="14"/>
      <c r="O531" s="15"/>
    </row>
    <row r="532" customHeight="1" spans="5:15">
      <c r="E532" s="1">
        <v>1</v>
      </c>
      <c r="F532" s="26" t="s">
        <v>637</v>
      </c>
      <c r="G532" s="1" t="s">
        <v>15</v>
      </c>
      <c r="H532" s="1" t="s">
        <v>16</v>
      </c>
      <c r="I532" s="18">
        <v>320</v>
      </c>
      <c r="K532" s="1">
        <v>32.98</v>
      </c>
      <c r="L532" s="13" t="str">
        <f t="shared" si="9"/>
        <v/>
      </c>
      <c r="M532" s="2" t="s">
        <v>17</v>
      </c>
      <c r="N532" s="14"/>
      <c r="O532" s="15"/>
    </row>
    <row r="533" customHeight="1" spans="5:15">
      <c r="E533" s="1">
        <v>1</v>
      </c>
      <c r="F533" s="6" t="s">
        <v>638</v>
      </c>
      <c r="G533" s="1" t="s">
        <v>15</v>
      </c>
      <c r="H533" s="1" t="s">
        <v>16</v>
      </c>
      <c r="I533" s="18">
        <v>348</v>
      </c>
      <c r="K533" s="1">
        <v>26</v>
      </c>
      <c r="L533" s="13" t="str">
        <f t="shared" si="9"/>
        <v/>
      </c>
      <c r="M533" s="2" t="s">
        <v>17</v>
      </c>
      <c r="N533" s="14"/>
      <c r="O533" s="15"/>
    </row>
    <row r="534" customHeight="1" spans="5:15">
      <c r="E534" s="1">
        <v>1</v>
      </c>
      <c r="F534" s="6" t="s">
        <v>639</v>
      </c>
      <c r="G534" s="1" t="s">
        <v>15</v>
      </c>
      <c r="H534" s="1" t="s">
        <v>16</v>
      </c>
      <c r="I534" s="18">
        <v>171</v>
      </c>
      <c r="K534" s="1">
        <v>8.12</v>
      </c>
      <c r="L534" s="13" t="str">
        <f t="shared" si="9"/>
        <v/>
      </c>
      <c r="M534" s="2" t="s">
        <v>17</v>
      </c>
      <c r="N534" s="14"/>
      <c r="O534" s="15"/>
    </row>
    <row r="535" customHeight="1" spans="5:15">
      <c r="E535" s="1">
        <v>1</v>
      </c>
      <c r="F535" s="6" t="s">
        <v>640</v>
      </c>
      <c r="G535" s="1" t="s">
        <v>15</v>
      </c>
      <c r="H535" s="1" t="s">
        <v>16</v>
      </c>
      <c r="I535" s="18">
        <v>945</v>
      </c>
      <c r="K535" s="1">
        <v>117</v>
      </c>
      <c r="L535" s="13" t="str">
        <f t="shared" si="9"/>
        <v/>
      </c>
      <c r="M535" s="2" t="s">
        <v>23</v>
      </c>
      <c r="N535" s="14"/>
      <c r="O535" s="15"/>
    </row>
    <row r="536" customHeight="1" spans="5:15">
      <c r="E536" s="1">
        <v>1</v>
      </c>
      <c r="F536" s="6" t="s">
        <v>641</v>
      </c>
      <c r="G536" s="1" t="s">
        <v>15</v>
      </c>
      <c r="H536" s="1" t="s">
        <v>16</v>
      </c>
      <c r="I536" s="18">
        <v>171</v>
      </c>
      <c r="K536" s="1">
        <v>12.3</v>
      </c>
      <c r="L536" s="13" t="str">
        <f t="shared" si="9"/>
        <v/>
      </c>
      <c r="M536" s="2" t="s">
        <v>133</v>
      </c>
      <c r="N536" s="14"/>
      <c r="O536" s="15"/>
    </row>
    <row r="537" customHeight="1" spans="5:15">
      <c r="E537" s="1">
        <v>1</v>
      </c>
      <c r="F537" s="6" t="s">
        <v>642</v>
      </c>
      <c r="G537" s="1" t="s">
        <v>15</v>
      </c>
      <c r="H537" s="1" t="s">
        <v>16</v>
      </c>
      <c r="I537" s="18">
        <v>506</v>
      </c>
      <c r="K537" s="1">
        <v>58.2</v>
      </c>
      <c r="L537" s="13" t="str">
        <f t="shared" si="9"/>
        <v/>
      </c>
      <c r="M537" s="2" t="s">
        <v>17</v>
      </c>
      <c r="N537" s="14"/>
      <c r="O537" s="15"/>
    </row>
    <row r="538" customHeight="1" spans="5:15">
      <c r="E538" s="1">
        <v>2</v>
      </c>
      <c r="F538" s="6" t="s">
        <v>643</v>
      </c>
      <c r="G538" s="1" t="s">
        <v>15</v>
      </c>
      <c r="H538" s="1" t="s">
        <v>16</v>
      </c>
      <c r="I538" s="18">
        <v>170</v>
      </c>
      <c r="K538" s="1">
        <v>15.49</v>
      </c>
      <c r="L538" s="13" t="str">
        <f t="shared" si="9"/>
        <v/>
      </c>
      <c r="M538" s="2" t="s">
        <v>27</v>
      </c>
      <c r="N538" s="14"/>
      <c r="O538" s="15"/>
    </row>
    <row r="539" customHeight="1" spans="5:15">
      <c r="E539" s="1">
        <v>3</v>
      </c>
      <c r="F539" s="6" t="s">
        <v>644</v>
      </c>
      <c r="G539" s="1" t="s">
        <v>15</v>
      </c>
      <c r="H539" s="1" t="s">
        <v>16</v>
      </c>
      <c r="I539" s="18">
        <v>746</v>
      </c>
      <c r="K539" s="1">
        <v>60.53</v>
      </c>
      <c r="L539" s="13" t="str">
        <f t="shared" si="9"/>
        <v/>
      </c>
      <c r="M539" s="2" t="s">
        <v>71</v>
      </c>
      <c r="N539" s="14"/>
      <c r="O539" s="15"/>
    </row>
    <row r="540" customHeight="1" spans="5:15">
      <c r="E540" s="1">
        <v>1</v>
      </c>
      <c r="F540" s="6" t="s">
        <v>645</v>
      </c>
      <c r="G540" s="1" t="s">
        <v>15</v>
      </c>
      <c r="H540" s="1" t="s">
        <v>16</v>
      </c>
      <c r="I540" s="18">
        <v>733</v>
      </c>
      <c r="K540" s="1">
        <v>69</v>
      </c>
      <c r="L540" s="13" t="str">
        <f t="shared" si="9"/>
        <v/>
      </c>
      <c r="M540" s="2" t="s">
        <v>17</v>
      </c>
      <c r="N540" s="14"/>
      <c r="O540" s="15"/>
    </row>
    <row r="541" customHeight="1" spans="5:15">
      <c r="E541" s="1">
        <v>1</v>
      </c>
      <c r="F541" s="6" t="s">
        <v>646</v>
      </c>
      <c r="G541" s="1" t="s">
        <v>15</v>
      </c>
      <c r="H541" s="1" t="s">
        <v>16</v>
      </c>
      <c r="I541" s="18">
        <v>166</v>
      </c>
      <c r="K541" s="1">
        <v>19.84</v>
      </c>
      <c r="L541" s="13" t="str">
        <f t="shared" si="9"/>
        <v/>
      </c>
      <c r="M541" s="2" t="s">
        <v>17</v>
      </c>
      <c r="N541" s="14"/>
      <c r="O541" s="15"/>
    </row>
    <row r="542" customHeight="1" spans="5:15">
      <c r="E542" s="1">
        <v>2</v>
      </c>
      <c r="F542" s="6" t="s">
        <v>647</v>
      </c>
      <c r="G542" s="1" t="s">
        <v>15</v>
      </c>
      <c r="H542" s="1" t="s">
        <v>16</v>
      </c>
      <c r="I542" s="18">
        <v>0</v>
      </c>
      <c r="K542" s="1">
        <v>18.75</v>
      </c>
      <c r="L542" s="13" t="str">
        <f t="shared" si="9"/>
        <v/>
      </c>
      <c r="M542" s="2" t="s">
        <v>17</v>
      </c>
      <c r="N542" s="14"/>
      <c r="O542" s="15"/>
    </row>
    <row r="543" customHeight="1" spans="5:15">
      <c r="E543" s="1">
        <v>1</v>
      </c>
      <c r="F543" s="6" t="s">
        <v>648</v>
      </c>
      <c r="G543" s="1" t="s">
        <v>15</v>
      </c>
      <c r="H543" s="1" t="s">
        <v>16</v>
      </c>
      <c r="I543" s="18">
        <v>927</v>
      </c>
      <c r="K543" s="1">
        <v>98</v>
      </c>
      <c r="L543" s="13" t="str">
        <f t="shared" si="9"/>
        <v/>
      </c>
      <c r="M543" s="2" t="s">
        <v>17</v>
      </c>
      <c r="N543" s="14"/>
      <c r="O543" s="15"/>
    </row>
    <row r="544" customHeight="1" spans="5:15">
      <c r="E544" s="1">
        <v>1</v>
      </c>
      <c r="F544" s="6" t="s">
        <v>649</v>
      </c>
      <c r="G544" s="1" t="s">
        <v>15</v>
      </c>
      <c r="H544" s="1" t="s">
        <v>16</v>
      </c>
      <c r="I544" s="18">
        <v>335</v>
      </c>
      <c r="K544" s="1">
        <v>32.98</v>
      </c>
      <c r="L544" s="13" t="str">
        <f t="shared" si="9"/>
        <v/>
      </c>
      <c r="M544" s="2" t="s">
        <v>133</v>
      </c>
      <c r="N544" s="14"/>
      <c r="O544" s="15"/>
    </row>
    <row r="545" customHeight="1" spans="5:15">
      <c r="E545" s="1">
        <v>3</v>
      </c>
      <c r="F545" s="6" t="s">
        <v>650</v>
      </c>
      <c r="G545" s="1" t="s">
        <v>15</v>
      </c>
      <c r="H545" s="1" t="s">
        <v>16</v>
      </c>
      <c r="I545" s="18">
        <v>198</v>
      </c>
      <c r="K545" s="1">
        <v>10.5</v>
      </c>
      <c r="L545" s="13" t="str">
        <f t="shared" si="9"/>
        <v/>
      </c>
      <c r="M545" s="2" t="s">
        <v>17</v>
      </c>
      <c r="N545" s="14"/>
      <c r="O545" s="15"/>
    </row>
    <row r="546" customHeight="1" spans="5:15">
      <c r="E546" s="1">
        <v>5</v>
      </c>
      <c r="F546" s="6" t="s">
        <v>651</v>
      </c>
      <c r="G546" s="1" t="s">
        <v>15</v>
      </c>
      <c r="H546" s="1" t="s">
        <v>16</v>
      </c>
      <c r="I546" s="18">
        <v>285</v>
      </c>
      <c r="K546" s="1">
        <v>13.3</v>
      </c>
      <c r="L546" s="13" t="str">
        <f t="shared" si="9"/>
        <v/>
      </c>
      <c r="M546" s="2" t="s">
        <v>17</v>
      </c>
      <c r="N546" s="14"/>
      <c r="O546" s="15"/>
    </row>
    <row r="547" customHeight="1" spans="5:15">
      <c r="E547" s="1">
        <v>1</v>
      </c>
      <c r="F547" s="6" t="s">
        <v>652</v>
      </c>
      <c r="G547" s="1" t="s">
        <v>15</v>
      </c>
      <c r="H547" s="1" t="s">
        <v>16</v>
      </c>
      <c r="I547" s="17">
        <v>1302</v>
      </c>
      <c r="K547" s="1">
        <v>119.2</v>
      </c>
      <c r="L547" s="13" t="str">
        <f t="shared" si="9"/>
        <v/>
      </c>
      <c r="M547" s="2" t="s">
        <v>20</v>
      </c>
      <c r="N547" s="14"/>
      <c r="O547" s="15"/>
    </row>
    <row r="548" customHeight="1" spans="5:15">
      <c r="E548" s="1">
        <v>2</v>
      </c>
      <c r="F548" s="6" t="s">
        <v>653</v>
      </c>
      <c r="G548" s="1" t="s">
        <v>15</v>
      </c>
      <c r="H548" s="1" t="s">
        <v>16</v>
      </c>
      <c r="I548" s="18">
        <v>299</v>
      </c>
      <c r="K548" s="1">
        <v>35.92</v>
      </c>
      <c r="L548" s="13" t="str">
        <f t="shared" si="9"/>
        <v/>
      </c>
      <c r="M548" s="2" t="s">
        <v>17</v>
      </c>
      <c r="N548" s="14"/>
      <c r="O548" s="15"/>
    </row>
    <row r="549" customHeight="1" spans="5:15">
      <c r="E549" s="1">
        <v>1</v>
      </c>
      <c r="F549" s="6" t="s">
        <v>654</v>
      </c>
      <c r="G549" s="1" t="s">
        <v>15</v>
      </c>
      <c r="H549" s="1" t="s">
        <v>16</v>
      </c>
      <c r="I549" s="17">
        <v>1458</v>
      </c>
      <c r="K549" s="1">
        <v>182</v>
      </c>
      <c r="L549" s="13" t="str">
        <f t="shared" si="9"/>
        <v/>
      </c>
      <c r="M549" s="2" t="s">
        <v>17</v>
      </c>
      <c r="N549" s="14"/>
      <c r="O549" s="15"/>
    </row>
    <row r="550" customHeight="1" spans="5:15">
      <c r="E550" s="1">
        <v>1</v>
      </c>
      <c r="F550" s="6" t="s">
        <v>655</v>
      </c>
      <c r="G550" s="1" t="s">
        <v>15</v>
      </c>
      <c r="H550" s="1" t="s">
        <v>16</v>
      </c>
      <c r="I550" s="18">
        <v>218</v>
      </c>
      <c r="K550" s="1">
        <v>22</v>
      </c>
      <c r="L550" s="13" t="str">
        <f t="shared" si="9"/>
        <v/>
      </c>
      <c r="M550" s="2" t="s">
        <v>17</v>
      </c>
      <c r="N550" s="14"/>
      <c r="O550" s="15"/>
    </row>
    <row r="551" customHeight="1" spans="5:15">
      <c r="E551" s="1">
        <v>2</v>
      </c>
      <c r="F551" s="6" t="s">
        <v>656</v>
      </c>
      <c r="G551" s="1" t="s">
        <v>15</v>
      </c>
      <c r="H551" s="1" t="s">
        <v>16</v>
      </c>
      <c r="I551" s="18">
        <v>174</v>
      </c>
      <c r="K551" s="1">
        <v>21.49</v>
      </c>
      <c r="L551" s="13" t="str">
        <f t="shared" si="9"/>
        <v/>
      </c>
      <c r="M551" s="2" t="s">
        <v>20</v>
      </c>
      <c r="N551" s="14"/>
      <c r="O551" s="15"/>
    </row>
    <row r="552" customHeight="1" spans="5:15">
      <c r="E552" s="1">
        <v>1</v>
      </c>
      <c r="F552" s="6" t="s">
        <v>657</v>
      </c>
      <c r="G552" s="1" t="s">
        <v>15</v>
      </c>
      <c r="H552" s="1" t="s">
        <v>16</v>
      </c>
      <c r="I552" s="18">
        <v>522</v>
      </c>
      <c r="K552" s="1">
        <v>51.94</v>
      </c>
      <c r="L552" s="13" t="str">
        <f t="shared" si="9"/>
        <v/>
      </c>
      <c r="M552" s="2" t="s">
        <v>17</v>
      </c>
      <c r="N552" s="14"/>
      <c r="O552" s="15"/>
    </row>
    <row r="553" customHeight="1" spans="5:15">
      <c r="E553" s="1">
        <v>1</v>
      </c>
      <c r="F553" s="6" t="s">
        <v>658</v>
      </c>
      <c r="G553" s="1" t="s">
        <v>15</v>
      </c>
      <c r="H553" s="1" t="s">
        <v>16</v>
      </c>
      <c r="I553" s="18">
        <v>786</v>
      </c>
      <c r="K553" s="1">
        <v>59.32</v>
      </c>
      <c r="L553" s="13" t="str">
        <f t="shared" si="9"/>
        <v/>
      </c>
      <c r="M553" s="2" t="s">
        <v>20</v>
      </c>
      <c r="N553" s="14"/>
      <c r="O553" s="15"/>
    </row>
    <row r="554" customHeight="1" spans="5:15">
      <c r="E554" s="1">
        <v>1</v>
      </c>
      <c r="F554" s="6" t="s">
        <v>659</v>
      </c>
      <c r="G554" s="1" t="s">
        <v>15</v>
      </c>
      <c r="H554" s="1" t="s">
        <v>16</v>
      </c>
      <c r="I554" s="18">
        <v>363</v>
      </c>
      <c r="K554" s="1">
        <v>35.15</v>
      </c>
      <c r="L554" s="13" t="str">
        <f t="shared" si="9"/>
        <v/>
      </c>
      <c r="M554" s="2" t="s">
        <v>23</v>
      </c>
      <c r="N554" s="14"/>
      <c r="O554" s="15"/>
    </row>
    <row r="555" customHeight="1" spans="5:15">
      <c r="E555" s="1">
        <v>1</v>
      </c>
      <c r="F555" s="6" t="s">
        <v>660</v>
      </c>
      <c r="G555" s="1" t="s">
        <v>15</v>
      </c>
      <c r="H555" s="1" t="s">
        <v>16</v>
      </c>
      <c r="I555" s="18">
        <v>419</v>
      </c>
      <c r="K555" s="1">
        <v>40.48</v>
      </c>
      <c r="L555" s="13" t="str">
        <f t="shared" si="9"/>
        <v/>
      </c>
      <c r="M555" s="2" t="s">
        <v>20</v>
      </c>
      <c r="N555" s="14"/>
      <c r="O555" s="15"/>
    </row>
    <row r="556" customHeight="1" spans="5:15">
      <c r="E556" s="1">
        <v>1</v>
      </c>
      <c r="F556" s="26" t="s">
        <v>661</v>
      </c>
      <c r="G556" s="1" t="s">
        <v>15</v>
      </c>
      <c r="H556" s="1" t="s">
        <v>16</v>
      </c>
      <c r="I556" s="18">
        <v>490</v>
      </c>
      <c r="K556" s="1">
        <v>20</v>
      </c>
      <c r="L556" s="13" t="str">
        <f t="shared" si="9"/>
        <v/>
      </c>
      <c r="M556" s="2" t="s">
        <v>23</v>
      </c>
      <c r="N556" s="14"/>
      <c r="O556" s="15"/>
    </row>
    <row r="557" customHeight="1" spans="5:15">
      <c r="E557" s="1">
        <v>2</v>
      </c>
      <c r="F557" s="6" t="s">
        <v>662</v>
      </c>
      <c r="G557" s="1" t="s">
        <v>15</v>
      </c>
      <c r="H557" s="1" t="s">
        <v>16</v>
      </c>
      <c r="I557" s="18">
        <v>425</v>
      </c>
      <c r="K557" s="1">
        <v>39.33</v>
      </c>
      <c r="L557" s="13" t="str">
        <f t="shared" si="9"/>
        <v/>
      </c>
      <c r="M557" s="2" t="s">
        <v>17</v>
      </c>
      <c r="N557" s="14"/>
      <c r="O557" s="15"/>
    </row>
    <row r="558" customHeight="1" spans="5:15">
      <c r="E558" s="1">
        <v>1</v>
      </c>
      <c r="F558" s="6" t="s">
        <v>663</v>
      </c>
      <c r="G558" s="1" t="s">
        <v>15</v>
      </c>
      <c r="H558" s="1" t="s">
        <v>16</v>
      </c>
      <c r="I558" s="18">
        <v>245</v>
      </c>
      <c r="K558" s="1">
        <v>15.2</v>
      </c>
      <c r="L558" s="13" t="str">
        <f t="shared" si="9"/>
        <v/>
      </c>
      <c r="M558" s="2" t="s">
        <v>17</v>
      </c>
      <c r="N558" s="14"/>
      <c r="O558" s="15"/>
    </row>
    <row r="559" customHeight="1" spans="12:15">
      <c r="L559" s="13" t="str">
        <f t="shared" si="9"/>
        <v/>
      </c>
      <c r="N559" s="14"/>
      <c r="O559" s="15"/>
    </row>
    <row r="560" customHeight="1" spans="12:15">
      <c r="L560" s="13" t="str">
        <f t="shared" si="9"/>
        <v/>
      </c>
      <c r="N560" s="14"/>
      <c r="O560" s="15"/>
    </row>
    <row r="561" customHeight="1" spans="1:15">
      <c r="A561" s="35">
        <v>45728</v>
      </c>
      <c r="B561"/>
      <c r="E561" s="1">
        <v>1</v>
      </c>
      <c r="F561" s="6" t="s">
        <v>664</v>
      </c>
      <c r="G561" s="1" t="s">
        <v>15</v>
      </c>
      <c r="H561" s="1" t="s">
        <v>16</v>
      </c>
      <c r="I561" s="23">
        <v>698</v>
      </c>
      <c r="K561" s="1">
        <v>69.89</v>
      </c>
      <c r="L561" s="13" t="str">
        <f t="shared" si="9"/>
        <v/>
      </c>
      <c r="M561" s="2" t="s">
        <v>20</v>
      </c>
      <c r="N561" s="14"/>
      <c r="O561" s="15"/>
    </row>
    <row r="562" customHeight="1" spans="1:15">
      <c r="A562" s="35">
        <v>45728</v>
      </c>
      <c r="B562"/>
      <c r="E562" s="1">
        <v>1</v>
      </c>
      <c r="F562" s="6" t="s">
        <v>665</v>
      </c>
      <c r="G562" s="1" t="s">
        <v>15</v>
      </c>
      <c r="H562" s="1" t="s">
        <v>16</v>
      </c>
      <c r="I562" s="18">
        <v>321</v>
      </c>
      <c r="K562" s="1" t="s">
        <v>666</v>
      </c>
      <c r="L562" s="13" t="str">
        <f t="shared" si="9"/>
        <v/>
      </c>
      <c r="M562" s="2" t="s">
        <v>133</v>
      </c>
      <c r="N562" s="14"/>
      <c r="O562" s="15"/>
    </row>
    <row r="563" customHeight="1" spans="1:15">
      <c r="A563" s="35">
        <v>45728</v>
      </c>
      <c r="B563"/>
      <c r="E563" s="1">
        <v>1</v>
      </c>
      <c r="F563" s="6" t="s">
        <v>667</v>
      </c>
      <c r="G563" s="1" t="s">
        <v>15</v>
      </c>
      <c r="H563" s="1" t="s">
        <v>16</v>
      </c>
      <c r="I563" s="18">
        <v>459</v>
      </c>
      <c r="K563" s="1">
        <v>52.4</v>
      </c>
      <c r="L563" s="13" t="str">
        <f t="shared" si="9"/>
        <v/>
      </c>
      <c r="M563" s="2" t="s">
        <v>17</v>
      </c>
      <c r="N563" s="14"/>
      <c r="O563" s="15"/>
    </row>
    <row r="564" customHeight="1" spans="1:15">
      <c r="A564" s="35">
        <v>45728</v>
      </c>
      <c r="B564"/>
      <c r="E564" s="1">
        <v>1</v>
      </c>
      <c r="F564" s="6" t="s">
        <v>668</v>
      </c>
      <c r="G564" s="1" t="s">
        <v>15</v>
      </c>
      <c r="H564" s="1" t="s">
        <v>16</v>
      </c>
      <c r="I564" s="18">
        <v>227</v>
      </c>
      <c r="K564" s="1">
        <v>29.8</v>
      </c>
      <c r="L564" s="13" t="str">
        <f t="shared" si="9"/>
        <v/>
      </c>
      <c r="M564" s="2" t="s">
        <v>17</v>
      </c>
      <c r="N564" s="14"/>
      <c r="O564" s="15"/>
    </row>
    <row r="565" customHeight="1" spans="1:15">
      <c r="A565" s="35">
        <v>45728</v>
      </c>
      <c r="B565"/>
      <c r="E565" s="1">
        <v>1</v>
      </c>
      <c r="F565" s="6" t="s">
        <v>669</v>
      </c>
      <c r="G565" s="1" t="s">
        <v>15</v>
      </c>
      <c r="H565" s="1" t="s">
        <v>16</v>
      </c>
      <c r="I565" s="18">
        <v>210</v>
      </c>
      <c r="K565" s="1">
        <v>15.99</v>
      </c>
      <c r="L565" s="13" t="str">
        <f t="shared" si="9"/>
        <v/>
      </c>
      <c r="M565" s="2" t="s">
        <v>17</v>
      </c>
      <c r="N565" s="14"/>
      <c r="O565" s="15"/>
    </row>
    <row r="566" customHeight="1" spans="1:15">
      <c r="A566" s="35">
        <v>45728</v>
      </c>
      <c r="B566"/>
      <c r="E566" s="1">
        <v>2</v>
      </c>
      <c r="F566" s="6" t="s">
        <v>670</v>
      </c>
      <c r="G566" s="1" t="s">
        <v>15</v>
      </c>
      <c r="H566" s="1" t="s">
        <v>16</v>
      </c>
      <c r="I566" s="18">
        <v>366</v>
      </c>
      <c r="K566" s="1">
        <v>33.06</v>
      </c>
      <c r="L566" s="13" t="str">
        <f t="shared" si="9"/>
        <v/>
      </c>
      <c r="M566" s="2" t="s">
        <v>20</v>
      </c>
      <c r="N566" s="14"/>
      <c r="O566" s="15"/>
    </row>
    <row r="567" customHeight="1" spans="1:15">
      <c r="A567" s="35">
        <v>45728</v>
      </c>
      <c r="B567"/>
      <c r="E567" s="1">
        <v>1</v>
      </c>
      <c r="F567" s="6" t="s">
        <v>671</v>
      </c>
      <c r="G567" s="1" t="s">
        <v>15</v>
      </c>
      <c r="H567" s="1" t="s">
        <v>16</v>
      </c>
      <c r="I567" s="18">
        <v>418</v>
      </c>
      <c r="K567" s="1">
        <v>65.1</v>
      </c>
      <c r="L567" s="13" t="str">
        <f t="shared" si="9"/>
        <v/>
      </c>
      <c r="M567" s="2" t="s">
        <v>17</v>
      </c>
      <c r="N567" s="14"/>
      <c r="O567" s="15"/>
    </row>
    <row r="568" customHeight="1" spans="1:15">
      <c r="A568" s="35">
        <v>45728</v>
      </c>
      <c r="B568"/>
      <c r="E568" s="1">
        <v>7</v>
      </c>
      <c r="F568" s="6" t="s">
        <v>672</v>
      </c>
      <c r="G568" s="1" t="s">
        <v>15</v>
      </c>
      <c r="H568" s="1" t="s">
        <v>16</v>
      </c>
      <c r="I568" s="16">
        <v>459</v>
      </c>
      <c r="K568" s="1" t="s">
        <v>673</v>
      </c>
      <c r="L568" s="13" t="str">
        <f t="shared" si="9"/>
        <v/>
      </c>
      <c r="M568" s="2" t="s">
        <v>17</v>
      </c>
      <c r="N568" s="14"/>
      <c r="O568" s="15"/>
    </row>
    <row r="569" customHeight="1" spans="1:15">
      <c r="A569" s="35">
        <v>45728</v>
      </c>
      <c r="B569"/>
      <c r="E569" s="1">
        <v>1</v>
      </c>
      <c r="F569" s="6" t="s">
        <v>674</v>
      </c>
      <c r="G569" s="1" t="s">
        <v>15</v>
      </c>
      <c r="H569" s="1" t="s">
        <v>16</v>
      </c>
      <c r="I569" s="18">
        <v>428</v>
      </c>
      <c r="K569" s="1">
        <v>40.48</v>
      </c>
      <c r="L569" s="13" t="str">
        <f t="shared" si="9"/>
        <v/>
      </c>
      <c r="M569" s="2" t="s">
        <v>20</v>
      </c>
      <c r="N569" s="14"/>
      <c r="O569" s="15"/>
    </row>
    <row r="570" customHeight="1" spans="1:15">
      <c r="A570" s="35">
        <v>45728</v>
      </c>
      <c r="B570"/>
      <c r="E570" s="1">
        <v>1</v>
      </c>
      <c r="F570" s="6" t="s">
        <v>675</v>
      </c>
      <c r="G570" s="1" t="s">
        <v>15</v>
      </c>
      <c r="H570" s="1" t="s">
        <v>16</v>
      </c>
      <c r="I570" s="18">
        <v>637</v>
      </c>
      <c r="K570" s="1">
        <v>68</v>
      </c>
      <c r="L570" s="13" t="str">
        <f t="shared" si="9"/>
        <v/>
      </c>
      <c r="M570" s="2" t="s">
        <v>17</v>
      </c>
      <c r="N570" s="14"/>
      <c r="O570" s="15"/>
    </row>
    <row r="571" customHeight="1" spans="1:15">
      <c r="A571" s="35">
        <v>45728</v>
      </c>
      <c r="B571"/>
      <c r="E571" s="1">
        <v>1</v>
      </c>
      <c r="F571" s="6" t="s">
        <v>676</v>
      </c>
      <c r="G571" s="1" t="s">
        <v>15</v>
      </c>
      <c r="H571" s="1" t="s">
        <v>16</v>
      </c>
      <c r="I571" s="18">
        <v>335</v>
      </c>
      <c r="K571" s="1">
        <v>45</v>
      </c>
      <c r="L571" s="13" t="str">
        <f t="shared" si="9"/>
        <v/>
      </c>
      <c r="M571" s="2" t="s">
        <v>17</v>
      </c>
      <c r="N571" s="14" t="s">
        <v>545</v>
      </c>
      <c r="O571" s="15"/>
    </row>
    <row r="572" customHeight="1" spans="1:15">
      <c r="A572" s="35">
        <v>45728</v>
      </c>
      <c r="B572"/>
      <c r="E572" s="1">
        <v>1</v>
      </c>
      <c r="F572" s="6" t="s">
        <v>677</v>
      </c>
      <c r="G572" s="1" t="s">
        <v>15</v>
      </c>
      <c r="H572" s="1" t="s">
        <v>16</v>
      </c>
      <c r="I572" s="18">
        <v>135</v>
      </c>
      <c r="K572" s="1">
        <v>13.25</v>
      </c>
      <c r="L572" s="13" t="str">
        <f t="shared" si="9"/>
        <v/>
      </c>
      <c r="M572" s="2" t="s">
        <v>17</v>
      </c>
      <c r="N572" s="14"/>
      <c r="O572" s="15"/>
    </row>
    <row r="573" customHeight="1" spans="1:15">
      <c r="A573" s="35">
        <v>45728</v>
      </c>
      <c r="B573"/>
      <c r="E573" s="1">
        <v>1</v>
      </c>
      <c r="F573" s="6" t="s">
        <v>678</v>
      </c>
      <c r="G573" s="1" t="s">
        <v>15</v>
      </c>
      <c r="H573" s="1" t="s">
        <v>16</v>
      </c>
      <c r="I573" s="18">
        <v>487</v>
      </c>
      <c r="K573" s="1">
        <v>43.9</v>
      </c>
      <c r="L573" s="13" t="str">
        <f t="shared" si="9"/>
        <v/>
      </c>
      <c r="M573" s="2" t="s">
        <v>17</v>
      </c>
      <c r="N573" s="14"/>
      <c r="O573" s="15"/>
    </row>
    <row r="574" customHeight="1" spans="1:15">
      <c r="A574" s="35">
        <v>45728</v>
      </c>
      <c r="B574"/>
      <c r="E574" s="1">
        <v>1</v>
      </c>
      <c r="F574" s="6" t="s">
        <v>679</v>
      </c>
      <c r="G574" s="1" t="s">
        <v>15</v>
      </c>
      <c r="H574" s="1" t="s">
        <v>16</v>
      </c>
      <c r="I574" s="18">
        <v>87</v>
      </c>
      <c r="K574" s="1">
        <v>10.85</v>
      </c>
      <c r="L574" s="13" t="str">
        <f t="shared" si="9"/>
        <v/>
      </c>
      <c r="M574" s="2" t="s">
        <v>387</v>
      </c>
      <c r="N574" s="14"/>
      <c r="O574" s="15"/>
    </row>
    <row r="575" customHeight="1" spans="1:15">
      <c r="A575" s="35">
        <v>45728</v>
      </c>
      <c r="B575"/>
      <c r="E575" s="1">
        <v>1</v>
      </c>
      <c r="F575" s="6" t="s">
        <v>680</v>
      </c>
      <c r="G575" s="1" t="s">
        <v>15</v>
      </c>
      <c r="H575" s="1" t="s">
        <v>16</v>
      </c>
      <c r="I575" s="18">
        <v>233</v>
      </c>
      <c r="K575" s="1">
        <v>12.4</v>
      </c>
      <c r="L575" s="13" t="str">
        <f t="shared" si="9"/>
        <v/>
      </c>
      <c r="M575" s="2" t="s">
        <v>17</v>
      </c>
      <c r="N575" s="14"/>
      <c r="O575" s="15"/>
    </row>
    <row r="576" customHeight="1" spans="1:15">
      <c r="A576" s="35">
        <v>45728</v>
      </c>
      <c r="B576"/>
      <c r="E576" s="1">
        <v>1</v>
      </c>
      <c r="F576" s="6" t="s">
        <v>681</v>
      </c>
      <c r="G576" s="1" t="s">
        <v>15</v>
      </c>
      <c r="H576" s="1" t="s">
        <v>16</v>
      </c>
      <c r="I576" s="18">
        <v>145</v>
      </c>
      <c r="K576" s="1">
        <v>4.81</v>
      </c>
      <c r="L576" s="13" t="str">
        <f t="shared" ref="L576:L585" si="10">IF(J576="","",I576*0.92/4.7-J576-K576)</f>
        <v/>
      </c>
      <c r="M576" s="2" t="s">
        <v>17</v>
      </c>
      <c r="N576" s="14"/>
      <c r="O576" s="15"/>
    </row>
    <row r="577" customHeight="1" spans="1:15">
      <c r="A577" s="35">
        <v>45729</v>
      </c>
      <c r="B577"/>
      <c r="E577" s="1">
        <v>2</v>
      </c>
      <c r="F577" s="6" t="s">
        <v>682</v>
      </c>
      <c r="G577" s="1" t="s">
        <v>15</v>
      </c>
      <c r="H577" s="1" t="s">
        <v>16</v>
      </c>
      <c r="I577" s="18">
        <v>278</v>
      </c>
      <c r="K577" s="1">
        <v>28.88</v>
      </c>
      <c r="L577" s="13" t="str">
        <f t="shared" si="10"/>
        <v/>
      </c>
      <c r="M577" s="2" t="s">
        <v>27</v>
      </c>
      <c r="N577" s="14"/>
      <c r="O577" s="15"/>
    </row>
    <row r="578" customHeight="1" spans="1:15">
      <c r="A578" s="35">
        <v>45729</v>
      </c>
      <c r="B578"/>
      <c r="E578" s="1">
        <v>2</v>
      </c>
      <c r="F578" s="6" t="s">
        <v>683</v>
      </c>
      <c r="G578" s="1" t="s">
        <v>15</v>
      </c>
      <c r="H578" s="1" t="s">
        <v>16</v>
      </c>
      <c r="I578" s="18">
        <v>557</v>
      </c>
      <c r="K578" s="1">
        <v>67.04</v>
      </c>
      <c r="L578" s="13" t="str">
        <f t="shared" si="10"/>
        <v/>
      </c>
      <c r="M578" s="2" t="s">
        <v>17</v>
      </c>
      <c r="N578" s="14"/>
      <c r="O578" s="15"/>
    </row>
    <row r="579" customHeight="1" spans="1:15">
      <c r="A579" s="35">
        <v>45729</v>
      </c>
      <c r="B579"/>
      <c r="E579" s="1">
        <v>2</v>
      </c>
      <c r="F579" s="6" t="s">
        <v>684</v>
      </c>
      <c r="G579" s="1" t="s">
        <v>15</v>
      </c>
      <c r="H579" s="1" t="s">
        <v>16</v>
      </c>
      <c r="I579" s="18">
        <v>234</v>
      </c>
      <c r="K579" s="1">
        <v>22.8</v>
      </c>
      <c r="L579" s="13" t="str">
        <f t="shared" si="10"/>
        <v/>
      </c>
      <c r="M579" s="2" t="s">
        <v>17</v>
      </c>
      <c r="N579" s="14"/>
      <c r="O579" s="15"/>
    </row>
    <row r="580" customHeight="1" spans="1:15">
      <c r="A580" s="35">
        <v>45729</v>
      </c>
      <c r="B580"/>
      <c r="E580" s="1">
        <v>2</v>
      </c>
      <c r="F580" s="6" t="s">
        <v>685</v>
      </c>
      <c r="G580" s="1" t="s">
        <v>15</v>
      </c>
      <c r="H580" s="1" t="s">
        <v>16</v>
      </c>
      <c r="I580" s="18">
        <v>350</v>
      </c>
      <c r="K580" s="1">
        <v>26.95</v>
      </c>
      <c r="L580" s="13" t="str">
        <f t="shared" si="10"/>
        <v/>
      </c>
      <c r="M580" s="2" t="s">
        <v>17</v>
      </c>
      <c r="N580" s="14"/>
      <c r="O580" s="15"/>
    </row>
    <row r="581" customHeight="1" spans="1:15">
      <c r="A581" s="35">
        <v>45729</v>
      </c>
      <c r="B581"/>
      <c r="E581" s="1">
        <v>2</v>
      </c>
      <c r="F581" s="6" t="s">
        <v>686</v>
      </c>
      <c r="G581" s="1" t="s">
        <v>15</v>
      </c>
      <c r="H581" s="1" t="s">
        <v>16</v>
      </c>
      <c r="I581" s="17">
        <v>1783</v>
      </c>
      <c r="K581" s="1" t="s">
        <v>687</v>
      </c>
      <c r="L581" s="13" t="str">
        <f t="shared" si="10"/>
        <v/>
      </c>
      <c r="M581" s="2" t="s">
        <v>387</v>
      </c>
      <c r="N581" s="14"/>
      <c r="O581" s="15"/>
    </row>
    <row r="582" customHeight="1" spans="1:15">
      <c r="A582" s="35">
        <v>45729</v>
      </c>
      <c r="B582"/>
      <c r="E582" s="1">
        <v>2</v>
      </c>
      <c r="F582" s="6" t="s">
        <v>688</v>
      </c>
      <c r="G582" s="1" t="s">
        <v>15</v>
      </c>
      <c r="H582" s="1" t="s">
        <v>16</v>
      </c>
      <c r="I582" s="18">
        <v>407</v>
      </c>
      <c r="K582" s="1">
        <v>38.95</v>
      </c>
      <c r="L582" s="13" t="str">
        <f t="shared" si="10"/>
        <v/>
      </c>
      <c r="M582" s="2" t="s">
        <v>17</v>
      </c>
      <c r="N582" s="14"/>
      <c r="O582" s="15"/>
    </row>
    <row r="583" customHeight="1" spans="1:15">
      <c r="A583" s="35">
        <v>45729</v>
      </c>
      <c r="B583"/>
      <c r="E583" s="1">
        <v>2</v>
      </c>
      <c r="F583" s="6" t="s">
        <v>689</v>
      </c>
      <c r="G583" s="1" t="s">
        <v>15</v>
      </c>
      <c r="H583" s="1" t="s">
        <v>16</v>
      </c>
      <c r="I583" s="18">
        <v>196</v>
      </c>
      <c r="K583" s="1">
        <v>18.9</v>
      </c>
      <c r="L583" s="13" t="str">
        <f t="shared" si="10"/>
        <v/>
      </c>
      <c r="M583" s="2" t="s">
        <v>17</v>
      </c>
      <c r="N583" s="14"/>
      <c r="O583" s="15"/>
    </row>
    <row r="584" customHeight="1" spans="1:15">
      <c r="A584" s="35">
        <v>45729</v>
      </c>
      <c r="B584"/>
      <c r="E584" s="1">
        <v>1</v>
      </c>
      <c r="F584" s="6" t="s">
        <v>690</v>
      </c>
      <c r="G584" s="1" t="s">
        <v>15</v>
      </c>
      <c r="H584" s="1" t="s">
        <v>16</v>
      </c>
      <c r="I584" s="17">
        <v>1457</v>
      </c>
      <c r="K584" s="1">
        <v>182</v>
      </c>
      <c r="L584" s="13" t="str">
        <f t="shared" si="10"/>
        <v/>
      </c>
      <c r="M584" s="2" t="s">
        <v>133</v>
      </c>
      <c r="N584" s="14"/>
      <c r="O584" s="15"/>
    </row>
    <row r="585" customHeight="1" spans="1:15">
      <c r="A585" s="35">
        <v>45729</v>
      </c>
      <c r="B585"/>
      <c r="E585" s="1">
        <v>1</v>
      </c>
      <c r="F585" s="6" t="s">
        <v>691</v>
      </c>
      <c r="G585" s="1" t="s">
        <v>15</v>
      </c>
      <c r="H585" s="1" t="s">
        <v>16</v>
      </c>
      <c r="I585" s="18">
        <v>173</v>
      </c>
      <c r="K585" s="1">
        <v>17.82</v>
      </c>
      <c r="L585" s="13" t="str">
        <f t="shared" si="10"/>
        <v/>
      </c>
      <c r="M585" s="2" t="s">
        <v>17</v>
      </c>
      <c r="N585" s="14"/>
      <c r="O585" s="15"/>
    </row>
    <row r="586" customHeight="1" spans="1:15">
      <c r="A586" s="35">
        <v>45729</v>
      </c>
      <c r="B586"/>
      <c r="E586" s="1">
        <v>4</v>
      </c>
      <c r="F586" s="6" t="s">
        <v>692</v>
      </c>
      <c r="G586" s="1" t="s">
        <v>15</v>
      </c>
      <c r="H586" s="1" t="s">
        <v>16</v>
      </c>
      <c r="I586" s="18">
        <v>389</v>
      </c>
      <c r="K586" s="1">
        <v>21.55</v>
      </c>
      <c r="L586" s="13" t="str">
        <f t="shared" ref="L586:L625" si="11">IF(J586="","",I586*0.92/4.7-J586-K586)</f>
        <v/>
      </c>
      <c r="M586" s="2" t="s">
        <v>17</v>
      </c>
      <c r="N586" s="14"/>
      <c r="O586" s="15"/>
    </row>
    <row r="587" customHeight="1" spans="1:15">
      <c r="A587" s="35">
        <v>45729</v>
      </c>
      <c r="B587"/>
      <c r="E587" s="1">
        <v>1</v>
      </c>
      <c r="F587" s="6" t="s">
        <v>693</v>
      </c>
      <c r="G587" s="1" t="s">
        <v>15</v>
      </c>
      <c r="H587" s="1" t="s">
        <v>16</v>
      </c>
      <c r="I587" s="18">
        <v>417</v>
      </c>
      <c r="K587" s="1">
        <v>46.14</v>
      </c>
      <c r="L587" s="13" t="str">
        <f t="shared" si="11"/>
        <v/>
      </c>
      <c r="M587" s="2" t="s">
        <v>17</v>
      </c>
      <c r="N587" s="14"/>
      <c r="O587" s="15"/>
    </row>
    <row r="588" customHeight="1" spans="1:15">
      <c r="A588" s="35">
        <v>45729</v>
      </c>
      <c r="B588"/>
      <c r="E588" s="1">
        <v>1</v>
      </c>
      <c r="F588" s="6" t="s">
        <v>694</v>
      </c>
      <c r="G588" s="1" t="s">
        <v>15</v>
      </c>
      <c r="H588" s="1" t="s">
        <v>16</v>
      </c>
      <c r="I588" s="18">
        <v>454</v>
      </c>
      <c r="K588" s="1">
        <v>63</v>
      </c>
      <c r="L588" s="13" t="str">
        <f t="shared" si="11"/>
        <v/>
      </c>
      <c r="M588" s="2" t="s">
        <v>27</v>
      </c>
      <c r="N588" s="14"/>
      <c r="O588" s="15"/>
    </row>
    <row r="589" customHeight="1" spans="1:15">
      <c r="A589" s="35">
        <v>45729</v>
      </c>
      <c r="B589"/>
      <c r="E589" s="1">
        <v>1</v>
      </c>
      <c r="F589" s="6" t="s">
        <v>695</v>
      </c>
      <c r="G589" s="1" t="s">
        <v>15</v>
      </c>
      <c r="H589" s="1" t="s">
        <v>16</v>
      </c>
      <c r="I589" s="18">
        <v>159</v>
      </c>
      <c r="K589" s="1">
        <v>13.8</v>
      </c>
      <c r="L589" s="13" t="str">
        <f t="shared" si="11"/>
        <v/>
      </c>
      <c r="M589" s="2" t="s">
        <v>17</v>
      </c>
      <c r="N589" s="14"/>
      <c r="O589" s="15"/>
    </row>
    <row r="590" customHeight="1" spans="1:15">
      <c r="A590" s="35">
        <v>45729</v>
      </c>
      <c r="B590"/>
      <c r="E590" s="1">
        <v>1</v>
      </c>
      <c r="F590" s="6" t="s">
        <v>696</v>
      </c>
      <c r="G590" s="1" t="s">
        <v>15</v>
      </c>
      <c r="H590" s="1" t="s">
        <v>16</v>
      </c>
      <c r="I590" s="18">
        <v>431</v>
      </c>
      <c r="K590" s="1">
        <v>20.86</v>
      </c>
      <c r="L590" s="13" t="str">
        <f t="shared" si="11"/>
        <v/>
      </c>
      <c r="M590" s="2" t="s">
        <v>17</v>
      </c>
      <c r="N590" s="14"/>
      <c r="O590" s="15"/>
    </row>
    <row r="591" customHeight="1" spans="1:15">
      <c r="A591" s="35">
        <v>45729</v>
      </c>
      <c r="B591"/>
      <c r="E591" s="1">
        <v>1</v>
      </c>
      <c r="F591" s="6" t="s">
        <v>697</v>
      </c>
      <c r="G591" s="1" t="s">
        <v>15</v>
      </c>
      <c r="H591" s="1" t="s">
        <v>16</v>
      </c>
      <c r="I591" s="18">
        <v>310</v>
      </c>
      <c r="K591" s="1">
        <v>44</v>
      </c>
      <c r="L591" s="13" t="str">
        <f t="shared" si="11"/>
        <v/>
      </c>
      <c r="M591" s="2" t="s">
        <v>17</v>
      </c>
      <c r="N591" s="14"/>
      <c r="O591" s="15"/>
    </row>
    <row r="592" customHeight="1" spans="1:15">
      <c r="A592" s="35">
        <v>45729</v>
      </c>
      <c r="B592"/>
      <c r="E592" s="1">
        <v>1</v>
      </c>
      <c r="F592" s="6" t="s">
        <v>698</v>
      </c>
      <c r="G592" s="1" t="s">
        <v>15</v>
      </c>
      <c r="H592" s="1" t="s">
        <v>16</v>
      </c>
      <c r="I592" s="18">
        <v>275</v>
      </c>
      <c r="K592" s="1">
        <v>35.28</v>
      </c>
      <c r="L592" s="13" t="str">
        <f t="shared" si="11"/>
        <v/>
      </c>
      <c r="M592" s="2" t="s">
        <v>23</v>
      </c>
      <c r="N592" s="14"/>
      <c r="O592" s="15"/>
    </row>
    <row r="593" customHeight="1" spans="1:15">
      <c r="A593" s="35">
        <v>45729</v>
      </c>
      <c r="B593"/>
      <c r="E593" s="1">
        <v>2</v>
      </c>
      <c r="F593" s="6" t="s">
        <v>699</v>
      </c>
      <c r="G593" s="1" t="s">
        <v>15</v>
      </c>
      <c r="H593" s="1" t="s">
        <v>16</v>
      </c>
      <c r="I593" s="18">
        <v>189</v>
      </c>
      <c r="K593" s="1">
        <v>11.86</v>
      </c>
      <c r="L593" s="13" t="str">
        <f t="shared" si="11"/>
        <v/>
      </c>
      <c r="M593" s="2" t="s">
        <v>17</v>
      </c>
      <c r="N593" s="14"/>
      <c r="O593" s="15"/>
    </row>
    <row r="594" customHeight="1" spans="1:15">
      <c r="A594" s="35">
        <v>45730</v>
      </c>
      <c r="B594"/>
      <c r="E594" s="1">
        <v>1</v>
      </c>
      <c r="F594" s="6" t="s">
        <v>700</v>
      </c>
      <c r="G594" s="1" t="s">
        <v>15</v>
      </c>
      <c r="H594" s="1" t="s">
        <v>16</v>
      </c>
      <c r="I594" s="18">
        <v>873</v>
      </c>
      <c r="K594" s="1">
        <v>117</v>
      </c>
      <c r="L594" s="13" t="str">
        <f t="shared" si="11"/>
        <v/>
      </c>
      <c r="M594" s="2" t="s">
        <v>17</v>
      </c>
      <c r="N594" s="14"/>
      <c r="O594" s="15"/>
    </row>
    <row r="595" customHeight="1" spans="1:15">
      <c r="A595" s="35">
        <v>45730</v>
      </c>
      <c r="B595"/>
      <c r="E595" s="1">
        <v>1</v>
      </c>
      <c r="F595" s="6" t="s">
        <v>701</v>
      </c>
      <c r="G595" s="1" t="s">
        <v>15</v>
      </c>
      <c r="H595" s="1" t="s">
        <v>16</v>
      </c>
      <c r="I595" s="18">
        <v>468</v>
      </c>
      <c r="K595" s="1">
        <v>62.9</v>
      </c>
      <c r="L595" s="13" t="str">
        <f t="shared" si="11"/>
        <v/>
      </c>
      <c r="M595" s="2" t="s">
        <v>17</v>
      </c>
      <c r="N595" s="14"/>
      <c r="O595" s="15"/>
    </row>
    <row r="596" customHeight="1" spans="1:15">
      <c r="A596" s="35">
        <v>45730</v>
      </c>
      <c r="B596"/>
      <c r="E596" s="1">
        <v>2</v>
      </c>
      <c r="F596" s="6" t="s">
        <v>702</v>
      </c>
      <c r="G596" s="1" t="s">
        <v>15</v>
      </c>
      <c r="H596" s="1" t="s">
        <v>16</v>
      </c>
      <c r="I596" s="18">
        <v>150</v>
      </c>
      <c r="K596" s="1">
        <v>18.89</v>
      </c>
      <c r="L596" s="13" t="str">
        <f t="shared" si="11"/>
        <v/>
      </c>
      <c r="M596" s="2" t="s">
        <v>20</v>
      </c>
      <c r="N596" s="14"/>
      <c r="O596" s="15"/>
    </row>
    <row r="597" customHeight="1" spans="1:15">
      <c r="A597" s="35">
        <v>45730</v>
      </c>
      <c r="B597"/>
      <c r="E597" s="1">
        <v>1</v>
      </c>
      <c r="F597" s="6" t="s">
        <v>703</v>
      </c>
      <c r="G597" s="1" t="s">
        <v>15</v>
      </c>
      <c r="H597" s="1" t="s">
        <v>16</v>
      </c>
      <c r="I597" s="18">
        <v>177</v>
      </c>
      <c r="K597" s="1">
        <v>16.1</v>
      </c>
      <c r="L597" s="13" t="str">
        <f t="shared" si="11"/>
        <v/>
      </c>
      <c r="M597" s="2" t="s">
        <v>17</v>
      </c>
      <c r="N597" s="14"/>
      <c r="O597" s="15"/>
    </row>
    <row r="598" customHeight="1" spans="1:15">
      <c r="A598" s="35">
        <v>45730</v>
      </c>
      <c r="B598"/>
      <c r="E598" s="1">
        <v>1</v>
      </c>
      <c r="F598" s="6" t="s">
        <v>704</v>
      </c>
      <c r="G598" s="1" t="s">
        <v>15</v>
      </c>
      <c r="H598" s="1" t="s">
        <v>16</v>
      </c>
      <c r="I598" s="18">
        <v>220</v>
      </c>
      <c r="K598" s="1">
        <v>26.4</v>
      </c>
      <c r="L598" s="13" t="str">
        <f t="shared" si="11"/>
        <v/>
      </c>
      <c r="M598" s="2" t="s">
        <v>17</v>
      </c>
      <c r="N598" s="14"/>
      <c r="O598" s="15"/>
    </row>
    <row r="599" customHeight="1" spans="1:15">
      <c r="A599" s="35">
        <v>45730</v>
      </c>
      <c r="B599"/>
      <c r="E599" s="1">
        <v>1</v>
      </c>
      <c r="F599" s="6" t="s">
        <v>705</v>
      </c>
      <c r="G599" s="1" t="s">
        <v>15</v>
      </c>
      <c r="H599" s="1" t="s">
        <v>16</v>
      </c>
      <c r="I599" s="17">
        <v>2086</v>
      </c>
      <c r="K599" s="1">
        <v>293</v>
      </c>
      <c r="L599" s="13" t="str">
        <f t="shared" si="11"/>
        <v/>
      </c>
      <c r="M599" s="2" t="s">
        <v>23</v>
      </c>
      <c r="N599" s="14"/>
      <c r="O599" s="15"/>
    </row>
    <row r="600" customHeight="1" spans="1:15">
      <c r="A600" s="35">
        <v>45730</v>
      </c>
      <c r="B600"/>
      <c r="E600" s="1">
        <v>1</v>
      </c>
      <c r="F600" s="6" t="s">
        <v>706</v>
      </c>
      <c r="G600" s="1" t="s">
        <v>15</v>
      </c>
      <c r="H600" s="1" t="s">
        <v>16</v>
      </c>
      <c r="I600" s="18">
        <v>159</v>
      </c>
      <c r="K600" s="1">
        <v>18.8</v>
      </c>
      <c r="L600" s="13" t="str">
        <f t="shared" si="11"/>
        <v/>
      </c>
      <c r="M600" s="2" t="s">
        <v>133</v>
      </c>
      <c r="N600" s="14"/>
      <c r="O600" s="15"/>
    </row>
    <row r="601" customHeight="1" spans="1:15">
      <c r="A601" s="35">
        <v>45730</v>
      </c>
      <c r="B601"/>
      <c r="E601" s="1">
        <v>1</v>
      </c>
      <c r="F601" s="6" t="s">
        <v>707</v>
      </c>
      <c r="G601" s="1" t="s">
        <v>15</v>
      </c>
      <c r="H601" s="1" t="s">
        <v>16</v>
      </c>
      <c r="I601" s="18">
        <v>178</v>
      </c>
      <c r="K601" s="1">
        <v>14.99</v>
      </c>
      <c r="L601" s="13" t="str">
        <f t="shared" si="11"/>
        <v/>
      </c>
      <c r="M601" s="2" t="s">
        <v>17</v>
      </c>
      <c r="N601" s="14"/>
      <c r="O601" s="15"/>
    </row>
    <row r="602" customHeight="1" spans="1:15">
      <c r="A602" s="35">
        <v>45730</v>
      </c>
      <c r="B602"/>
      <c r="E602" s="1">
        <v>2</v>
      </c>
      <c r="F602" s="6" t="s">
        <v>708</v>
      </c>
      <c r="G602" s="1" t="s">
        <v>15</v>
      </c>
      <c r="H602" s="1" t="s">
        <v>16</v>
      </c>
      <c r="I602" s="18">
        <v>381</v>
      </c>
      <c r="K602" s="1">
        <v>20.7</v>
      </c>
      <c r="L602" s="13" t="str">
        <f t="shared" si="11"/>
        <v/>
      </c>
      <c r="M602" s="2" t="s">
        <v>17</v>
      </c>
      <c r="N602" s="14"/>
      <c r="O602" s="15"/>
    </row>
    <row r="603" customHeight="1" spans="1:15">
      <c r="A603" s="35">
        <v>45730</v>
      </c>
      <c r="B603"/>
      <c r="E603" s="1">
        <v>2</v>
      </c>
      <c r="F603" s="6" t="s">
        <v>709</v>
      </c>
      <c r="G603" s="1" t="s">
        <v>15</v>
      </c>
      <c r="H603" s="1" t="s">
        <v>16</v>
      </c>
      <c r="I603" s="18">
        <v>166</v>
      </c>
      <c r="K603" s="1">
        <v>17.75</v>
      </c>
      <c r="L603" s="13" t="str">
        <f t="shared" si="11"/>
        <v/>
      </c>
      <c r="M603" s="2" t="s">
        <v>17</v>
      </c>
      <c r="N603" s="14"/>
      <c r="O603" s="15"/>
    </row>
    <row r="604" customHeight="1" spans="1:15">
      <c r="A604" s="35">
        <v>45730</v>
      </c>
      <c r="B604"/>
      <c r="L604" s="13" t="str">
        <f t="shared" si="11"/>
        <v/>
      </c>
      <c r="N604" s="14"/>
      <c r="O604" s="15"/>
    </row>
    <row r="605" customHeight="1" spans="1:15">
      <c r="A605" s="35">
        <v>45730</v>
      </c>
      <c r="B605"/>
      <c r="L605" s="13" t="str">
        <f t="shared" si="11"/>
        <v/>
      </c>
      <c r="N605" s="14"/>
      <c r="O605" s="15"/>
    </row>
    <row r="606" customHeight="1" spans="1:15">
      <c r="A606" s="35">
        <v>45730</v>
      </c>
      <c r="B606"/>
      <c r="L606" s="13" t="str">
        <f t="shared" si="11"/>
        <v/>
      </c>
      <c r="N606" s="14"/>
      <c r="O606" s="15"/>
    </row>
    <row r="607" customHeight="1" spans="1:15">
      <c r="A607" s="35">
        <v>45730</v>
      </c>
      <c r="B607"/>
      <c r="L607" s="13" t="str">
        <f t="shared" si="11"/>
        <v/>
      </c>
      <c r="N607" s="14"/>
      <c r="O607" s="15"/>
    </row>
    <row r="608" customHeight="1" spans="1:15">
      <c r="A608" s="35">
        <v>45730</v>
      </c>
      <c r="B608"/>
      <c r="L608" s="13" t="str">
        <f t="shared" si="11"/>
        <v/>
      </c>
      <c r="N608" s="14"/>
      <c r="O608" s="15"/>
    </row>
    <row r="609" customHeight="1" spans="1:15">
      <c r="A609" s="35">
        <v>45730</v>
      </c>
      <c r="B609"/>
      <c r="L609" s="13" t="str">
        <f t="shared" si="11"/>
        <v/>
      </c>
      <c r="N609" s="14"/>
      <c r="O609" s="15"/>
    </row>
    <row r="610" customHeight="1" spans="1:15">
      <c r="A610" s="35">
        <v>45730</v>
      </c>
      <c r="B610"/>
      <c r="L610" s="13" t="str">
        <f t="shared" si="11"/>
        <v/>
      </c>
      <c r="N610" s="14"/>
      <c r="O610" s="15"/>
    </row>
    <row r="611" customHeight="1" spans="1:15">
      <c r="A611" s="35">
        <v>45730</v>
      </c>
      <c r="B611"/>
      <c r="L611" s="13" t="str">
        <f t="shared" si="11"/>
        <v/>
      </c>
      <c r="N611" s="14"/>
      <c r="O611" s="15"/>
    </row>
    <row r="612" customHeight="1" spans="1:15">
      <c r="A612" s="35">
        <v>45730</v>
      </c>
      <c r="B612"/>
      <c r="L612" s="13" t="str">
        <f t="shared" si="11"/>
        <v/>
      </c>
      <c r="N612" s="14"/>
      <c r="O612" s="15"/>
    </row>
    <row r="613" customHeight="1" spans="12:15">
      <c r="L613" s="13" t="str">
        <f t="shared" si="11"/>
        <v/>
      </c>
      <c r="N613" s="14"/>
      <c r="O613" s="15"/>
    </row>
    <row r="614" customHeight="1" spans="12:15">
      <c r="L614" s="13" t="str">
        <f t="shared" si="11"/>
        <v/>
      </c>
      <c r="N614" s="14"/>
      <c r="O614" s="15"/>
    </row>
    <row r="615" customHeight="1" spans="12:15">
      <c r="L615" s="13" t="str">
        <f t="shared" si="11"/>
        <v/>
      </c>
      <c r="N615" s="14"/>
      <c r="O615" s="15"/>
    </row>
    <row r="616" customHeight="1" spans="12:15">
      <c r="L616" s="13" t="str">
        <f t="shared" si="11"/>
        <v/>
      </c>
      <c r="N616" s="14"/>
      <c r="O616" s="15"/>
    </row>
    <row r="617" customHeight="1" spans="12:15">
      <c r="L617" s="13" t="str">
        <f t="shared" si="11"/>
        <v/>
      </c>
      <c r="N617" s="14"/>
      <c r="O617" s="15"/>
    </row>
    <row r="618" customHeight="1" spans="12:15">
      <c r="L618" s="13" t="str">
        <f t="shared" si="11"/>
        <v/>
      </c>
      <c r="N618" s="14"/>
      <c r="O618" s="15"/>
    </row>
    <row r="619" customHeight="1" spans="12:15">
      <c r="L619" s="13" t="str">
        <f t="shared" si="11"/>
        <v/>
      </c>
      <c r="N619" s="14"/>
      <c r="O619" s="15"/>
    </row>
    <row r="620" customHeight="1" spans="12:15">
      <c r="L620" s="13" t="str">
        <f t="shared" si="11"/>
        <v/>
      </c>
      <c r="N620" s="14"/>
      <c r="O620" s="15"/>
    </row>
    <row r="621" customHeight="1" spans="12:15">
      <c r="L621" s="13" t="str">
        <f t="shared" si="11"/>
        <v/>
      </c>
      <c r="N621" s="14"/>
      <c r="O621" s="15"/>
    </row>
    <row r="622" customHeight="1" spans="12:15">
      <c r="L622" s="13" t="str">
        <f t="shared" si="11"/>
        <v/>
      </c>
      <c r="N622" s="14"/>
      <c r="O622" s="15"/>
    </row>
    <row r="623" customHeight="1" spans="12:15">
      <c r="L623" s="13" t="str">
        <f t="shared" si="11"/>
        <v/>
      </c>
      <c r="N623" s="14"/>
      <c r="O623" s="15"/>
    </row>
    <row r="624" customHeight="1" spans="12:15">
      <c r="L624" s="13" t="str">
        <f t="shared" si="11"/>
        <v/>
      </c>
      <c r="N624" s="14"/>
      <c r="O624" s="15"/>
    </row>
    <row r="625" customHeight="1" spans="12:15">
      <c r="L625" s="13" t="str">
        <f t="shared" si="11"/>
        <v/>
      </c>
      <c r="N625" s="14"/>
      <c r="O625" s="15"/>
    </row>
    <row r="626" customHeight="1" spans="12:15">
      <c r="L626" s="13" t="str">
        <f t="shared" ref="L626:L671" si="12">IF(J626="","",I626*0.92/4.7-J626-K626)</f>
        <v/>
      </c>
      <c r="N626" s="14"/>
      <c r="O626" s="15"/>
    </row>
    <row r="627" customHeight="1" spans="12:15">
      <c r="L627" s="13" t="str">
        <f t="shared" si="12"/>
        <v/>
      </c>
      <c r="N627" s="14"/>
      <c r="O627" s="15"/>
    </row>
    <row r="628" customHeight="1" spans="12:15">
      <c r="L628" s="13" t="str">
        <f t="shared" si="12"/>
        <v/>
      </c>
      <c r="N628" s="14"/>
      <c r="O628" s="15"/>
    </row>
    <row r="629" customHeight="1" spans="12:15">
      <c r="L629" s="13" t="str">
        <f t="shared" si="12"/>
        <v/>
      </c>
      <c r="N629" s="14"/>
      <c r="O629" s="15"/>
    </row>
    <row r="630" customHeight="1" spans="12:15">
      <c r="L630" s="13" t="str">
        <f t="shared" si="12"/>
        <v/>
      </c>
      <c r="N630" s="14"/>
      <c r="O630" s="15"/>
    </row>
    <row r="631" customHeight="1" spans="12:15">
      <c r="L631" s="13" t="str">
        <f t="shared" si="12"/>
        <v/>
      </c>
      <c r="N631" s="14"/>
      <c r="O631" s="15"/>
    </row>
    <row r="632" customHeight="1" spans="12:15">
      <c r="L632" s="13" t="str">
        <f t="shared" si="12"/>
        <v/>
      </c>
      <c r="N632" s="14"/>
      <c r="O632" s="15"/>
    </row>
    <row r="633" customHeight="1" spans="12:15">
      <c r="L633" s="13" t="str">
        <f t="shared" si="12"/>
        <v/>
      </c>
      <c r="N633" s="14"/>
      <c r="O633" s="15"/>
    </row>
    <row r="634" customHeight="1" spans="12:15">
      <c r="L634" s="13" t="str">
        <f t="shared" si="12"/>
        <v/>
      </c>
      <c r="N634" s="14"/>
      <c r="O634" s="15"/>
    </row>
    <row r="635" customHeight="1" spans="12:15">
      <c r="L635" s="13" t="str">
        <f t="shared" si="12"/>
        <v/>
      </c>
      <c r="N635" s="14"/>
      <c r="O635" s="15"/>
    </row>
    <row r="636" customHeight="1" spans="12:15">
      <c r="L636" s="13" t="str">
        <f t="shared" si="12"/>
        <v/>
      </c>
      <c r="N636" s="14"/>
      <c r="O636" s="15"/>
    </row>
    <row r="637" customHeight="1" spans="12:15">
      <c r="L637" s="13" t="str">
        <f t="shared" si="12"/>
        <v/>
      </c>
      <c r="N637" s="14"/>
      <c r="O637" s="15"/>
    </row>
    <row r="638" customHeight="1" spans="12:15">
      <c r="L638" s="13" t="str">
        <f t="shared" si="12"/>
        <v/>
      </c>
      <c r="N638" s="14"/>
      <c r="O638" s="15"/>
    </row>
    <row r="639" customHeight="1" spans="12:15">
      <c r="L639" s="13" t="str">
        <f t="shared" si="12"/>
        <v/>
      </c>
      <c r="N639" s="14"/>
      <c r="O639" s="15"/>
    </row>
    <row r="640" customHeight="1" spans="12:15">
      <c r="L640" s="13" t="str">
        <f t="shared" si="12"/>
        <v/>
      </c>
      <c r="N640" s="14"/>
      <c r="O640" s="15"/>
    </row>
    <row r="641" customHeight="1" spans="12:15">
      <c r="L641" s="13" t="str">
        <f t="shared" si="12"/>
        <v/>
      </c>
      <c r="N641" s="14"/>
      <c r="O641" s="15"/>
    </row>
    <row r="642" customHeight="1" spans="12:15">
      <c r="L642" s="13" t="str">
        <f t="shared" si="12"/>
        <v/>
      </c>
      <c r="N642" s="14"/>
      <c r="O642" s="15"/>
    </row>
    <row r="643" customHeight="1" spans="12:15">
      <c r="L643" s="13" t="str">
        <f t="shared" si="12"/>
        <v/>
      </c>
      <c r="N643" s="14"/>
      <c r="O643" s="15"/>
    </row>
    <row r="644" customHeight="1" spans="12:15">
      <c r="L644" s="13" t="str">
        <f t="shared" si="12"/>
        <v/>
      </c>
      <c r="N644" s="14"/>
      <c r="O644" s="15"/>
    </row>
    <row r="645" customHeight="1" spans="12:15">
      <c r="L645" s="13" t="str">
        <f t="shared" si="12"/>
        <v/>
      </c>
      <c r="N645" s="14"/>
      <c r="O645" s="15"/>
    </row>
    <row r="646" customHeight="1" spans="12:15">
      <c r="L646" s="13" t="str">
        <f t="shared" si="12"/>
        <v/>
      </c>
      <c r="N646" s="14"/>
      <c r="O646" s="15"/>
    </row>
    <row r="647" customHeight="1" spans="12:15">
      <c r="L647" s="13" t="str">
        <f t="shared" si="12"/>
        <v/>
      </c>
      <c r="N647" s="14"/>
      <c r="O647" s="15"/>
    </row>
    <row r="648" customHeight="1" spans="12:12">
      <c r="L648" s="13" t="str">
        <f t="shared" si="12"/>
        <v/>
      </c>
    </row>
    <row r="649" customHeight="1" spans="12:12">
      <c r="L649" s="13" t="str">
        <f t="shared" si="12"/>
        <v/>
      </c>
    </row>
    <row r="650" customHeight="1" spans="12:12">
      <c r="L650" s="13" t="str">
        <f t="shared" si="12"/>
        <v/>
      </c>
    </row>
    <row r="651" customHeight="1" spans="12:12">
      <c r="L651" s="13" t="str">
        <f t="shared" si="12"/>
        <v/>
      </c>
    </row>
    <row r="652" customHeight="1" spans="12:12">
      <c r="L652" s="13" t="str">
        <f t="shared" si="12"/>
        <v/>
      </c>
    </row>
    <row r="653" customHeight="1" spans="12:12">
      <c r="L653" s="13" t="str">
        <f t="shared" si="12"/>
        <v/>
      </c>
    </row>
    <row r="654" customHeight="1" spans="12:12">
      <c r="L654" s="13" t="str">
        <f t="shared" si="12"/>
        <v/>
      </c>
    </row>
    <row r="655" customHeight="1" spans="12:12">
      <c r="L655" s="13" t="str">
        <f t="shared" si="12"/>
        <v/>
      </c>
    </row>
    <row r="656" customHeight="1" spans="12:12">
      <c r="L656" s="13" t="str">
        <f t="shared" si="12"/>
        <v/>
      </c>
    </row>
    <row r="657" customHeight="1" spans="12:12">
      <c r="L657" s="13" t="str">
        <f t="shared" si="12"/>
        <v/>
      </c>
    </row>
    <row r="658" customHeight="1" spans="12:12">
      <c r="L658" s="13" t="str">
        <f t="shared" si="12"/>
        <v/>
      </c>
    </row>
    <row r="659" customHeight="1" spans="12:12">
      <c r="L659" s="13" t="str">
        <f t="shared" si="12"/>
        <v/>
      </c>
    </row>
    <row r="660" customHeight="1" spans="12:12">
      <c r="L660" s="13" t="str">
        <f t="shared" si="12"/>
        <v/>
      </c>
    </row>
    <row r="661" customHeight="1" spans="12:12">
      <c r="L661" s="13" t="str">
        <f t="shared" si="12"/>
        <v/>
      </c>
    </row>
    <row r="662" customHeight="1" spans="12:12">
      <c r="L662" s="13" t="str">
        <f t="shared" si="12"/>
        <v/>
      </c>
    </row>
    <row r="663" customHeight="1" spans="12:12">
      <c r="L663" s="13" t="str">
        <f t="shared" si="12"/>
        <v/>
      </c>
    </row>
    <row r="664" customHeight="1" spans="12:12">
      <c r="L664" s="13" t="str">
        <f t="shared" si="12"/>
        <v/>
      </c>
    </row>
    <row r="665" customHeight="1" spans="12:12">
      <c r="L665" s="13" t="str">
        <f t="shared" si="12"/>
        <v/>
      </c>
    </row>
    <row r="666" customHeight="1" spans="12:12">
      <c r="L666" s="13" t="str">
        <f t="shared" si="12"/>
        <v/>
      </c>
    </row>
    <row r="667" customHeight="1" spans="12:12">
      <c r="L667" s="13" t="str">
        <f t="shared" si="12"/>
        <v/>
      </c>
    </row>
    <row r="668" customHeight="1" spans="12:12">
      <c r="L668" s="13" t="str">
        <f t="shared" si="12"/>
        <v/>
      </c>
    </row>
    <row r="669" customHeight="1" spans="12:12">
      <c r="L669" s="13" t="str">
        <f t="shared" si="12"/>
        <v/>
      </c>
    </row>
    <row r="670" customHeight="1" spans="12:12">
      <c r="L670" s="13" t="str">
        <f t="shared" si="12"/>
        <v/>
      </c>
    </row>
    <row r="671" customHeight="1" spans="12:12">
      <c r="L671" s="13" t="str">
        <f t="shared" si="12"/>
        <v/>
      </c>
    </row>
  </sheetData>
  <mergeCells count="645">
    <mergeCell ref="N1:O1"/>
    <mergeCell ref="N2:O2"/>
    <mergeCell ref="N3:O3"/>
    <mergeCell ref="N4:O4"/>
    <mergeCell ref="N5:O5"/>
    <mergeCell ref="N6:O6"/>
    <mergeCell ref="N7:O7"/>
    <mergeCell ref="N8:O8"/>
    <mergeCell ref="N9:O9"/>
    <mergeCell ref="N10:O10"/>
    <mergeCell ref="N11:O11"/>
    <mergeCell ref="N12:O12"/>
    <mergeCell ref="N13:O13"/>
    <mergeCell ref="N14:O14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38:O38"/>
    <mergeCell ref="N39:O39"/>
    <mergeCell ref="N40:O40"/>
    <mergeCell ref="N41:O41"/>
    <mergeCell ref="N42:O42"/>
    <mergeCell ref="N43:O43"/>
    <mergeCell ref="N44:O44"/>
    <mergeCell ref="N45:O45"/>
    <mergeCell ref="N46:O46"/>
    <mergeCell ref="N47:O47"/>
    <mergeCell ref="N48:O48"/>
    <mergeCell ref="N49:O49"/>
    <mergeCell ref="N50:O50"/>
    <mergeCell ref="N51:O51"/>
    <mergeCell ref="N52:O52"/>
    <mergeCell ref="N53:O53"/>
    <mergeCell ref="N54:O54"/>
    <mergeCell ref="N55:O55"/>
    <mergeCell ref="N56:O56"/>
    <mergeCell ref="N57:O57"/>
    <mergeCell ref="N58:O58"/>
    <mergeCell ref="N59:O59"/>
    <mergeCell ref="N60:O60"/>
    <mergeCell ref="N61:O61"/>
    <mergeCell ref="N62:O62"/>
    <mergeCell ref="N63:O63"/>
    <mergeCell ref="N64:O64"/>
    <mergeCell ref="N65:O65"/>
    <mergeCell ref="N66:O66"/>
    <mergeCell ref="N67:O67"/>
    <mergeCell ref="N68:O68"/>
    <mergeCell ref="N69:O69"/>
    <mergeCell ref="N70:O70"/>
    <mergeCell ref="N71:O71"/>
    <mergeCell ref="N72:O72"/>
    <mergeCell ref="N73:O73"/>
    <mergeCell ref="N74:O74"/>
    <mergeCell ref="N75:O75"/>
    <mergeCell ref="N76:O76"/>
    <mergeCell ref="N77:O77"/>
    <mergeCell ref="N78:O78"/>
    <mergeCell ref="N79:O79"/>
    <mergeCell ref="N80:O80"/>
    <mergeCell ref="N81:O81"/>
    <mergeCell ref="N82:O82"/>
    <mergeCell ref="N83:O83"/>
    <mergeCell ref="N84:O84"/>
    <mergeCell ref="N85:O85"/>
    <mergeCell ref="N86:O86"/>
    <mergeCell ref="N87:O87"/>
    <mergeCell ref="N88:O88"/>
    <mergeCell ref="N89:O89"/>
    <mergeCell ref="N90:O90"/>
    <mergeCell ref="N91:O91"/>
    <mergeCell ref="N92:O92"/>
    <mergeCell ref="N93:O93"/>
    <mergeCell ref="N94:O94"/>
    <mergeCell ref="N95:O95"/>
    <mergeCell ref="N96:O96"/>
    <mergeCell ref="N97:O97"/>
    <mergeCell ref="N98:O98"/>
    <mergeCell ref="N99:O99"/>
    <mergeCell ref="N100:O100"/>
    <mergeCell ref="N101:O101"/>
    <mergeCell ref="N102:O102"/>
    <mergeCell ref="N103:O103"/>
    <mergeCell ref="N104:O104"/>
    <mergeCell ref="N105:O105"/>
    <mergeCell ref="N106:O106"/>
    <mergeCell ref="N107:O107"/>
    <mergeCell ref="N108:O108"/>
    <mergeCell ref="N109:O109"/>
    <mergeCell ref="N110:O110"/>
    <mergeCell ref="N111:O111"/>
    <mergeCell ref="N112:O112"/>
    <mergeCell ref="N113:O113"/>
    <mergeCell ref="N114:O114"/>
    <mergeCell ref="N115:O115"/>
    <mergeCell ref="N116:O116"/>
    <mergeCell ref="N117:O117"/>
    <mergeCell ref="N118:O118"/>
    <mergeCell ref="N119:O119"/>
    <mergeCell ref="N120:O120"/>
    <mergeCell ref="N121:O121"/>
    <mergeCell ref="N122:O122"/>
    <mergeCell ref="N123:O123"/>
    <mergeCell ref="N124:O124"/>
    <mergeCell ref="N125:O125"/>
    <mergeCell ref="N126:O126"/>
    <mergeCell ref="N127:O127"/>
    <mergeCell ref="N128:O128"/>
    <mergeCell ref="N129:O129"/>
    <mergeCell ref="N130:O130"/>
    <mergeCell ref="N131:O131"/>
    <mergeCell ref="N132:O132"/>
    <mergeCell ref="N133:O133"/>
    <mergeCell ref="N134:O134"/>
    <mergeCell ref="N135:O135"/>
    <mergeCell ref="N136:O136"/>
    <mergeCell ref="N137:O137"/>
    <mergeCell ref="N138:O138"/>
    <mergeCell ref="N139:O139"/>
    <mergeCell ref="N140:O140"/>
    <mergeCell ref="N141:O141"/>
    <mergeCell ref="N142:O142"/>
    <mergeCell ref="N143:O143"/>
    <mergeCell ref="N144:O144"/>
    <mergeCell ref="N145:O145"/>
    <mergeCell ref="N146:O146"/>
    <mergeCell ref="N147:O147"/>
    <mergeCell ref="N148:O148"/>
    <mergeCell ref="N149:O149"/>
    <mergeCell ref="N150:O150"/>
    <mergeCell ref="N151:O151"/>
    <mergeCell ref="N152:O152"/>
    <mergeCell ref="N153:O153"/>
    <mergeCell ref="N154:O154"/>
    <mergeCell ref="N155:O155"/>
    <mergeCell ref="N156:O156"/>
    <mergeCell ref="N157:O157"/>
    <mergeCell ref="N158:O158"/>
    <mergeCell ref="N159:O159"/>
    <mergeCell ref="N160:O160"/>
    <mergeCell ref="N161:O161"/>
    <mergeCell ref="N162:O162"/>
    <mergeCell ref="N163:O163"/>
    <mergeCell ref="N164:O164"/>
    <mergeCell ref="N165:O165"/>
    <mergeCell ref="N166:O166"/>
    <mergeCell ref="N167:O167"/>
    <mergeCell ref="N168:O168"/>
    <mergeCell ref="N169:O169"/>
    <mergeCell ref="N170:O170"/>
    <mergeCell ref="N171:O171"/>
    <mergeCell ref="N172:O172"/>
    <mergeCell ref="N173:O173"/>
    <mergeCell ref="N174:O174"/>
    <mergeCell ref="N175:O175"/>
    <mergeCell ref="N176:O176"/>
    <mergeCell ref="N177:O177"/>
    <mergeCell ref="N178:O178"/>
    <mergeCell ref="N179:O179"/>
    <mergeCell ref="N180:O180"/>
    <mergeCell ref="N181:O181"/>
    <mergeCell ref="N182:O182"/>
    <mergeCell ref="N183:O183"/>
    <mergeCell ref="N184:O184"/>
    <mergeCell ref="N185:O185"/>
    <mergeCell ref="N186:O186"/>
    <mergeCell ref="N187:O187"/>
    <mergeCell ref="N188:O188"/>
    <mergeCell ref="N189:O189"/>
    <mergeCell ref="N190:O190"/>
    <mergeCell ref="N193:O193"/>
    <mergeCell ref="N194:O194"/>
    <mergeCell ref="N195:O195"/>
    <mergeCell ref="N196:O196"/>
    <mergeCell ref="N197:O197"/>
    <mergeCell ref="N198:O198"/>
    <mergeCell ref="N199:O199"/>
    <mergeCell ref="N200:O200"/>
    <mergeCell ref="N201:O201"/>
    <mergeCell ref="N202:O202"/>
    <mergeCell ref="N203:O203"/>
    <mergeCell ref="N204:O204"/>
    <mergeCell ref="N205:O205"/>
    <mergeCell ref="N206:O206"/>
    <mergeCell ref="N207:O207"/>
    <mergeCell ref="N208:O208"/>
    <mergeCell ref="N209:O209"/>
    <mergeCell ref="N210:O210"/>
    <mergeCell ref="N211:O211"/>
    <mergeCell ref="N212:O212"/>
    <mergeCell ref="N213:O213"/>
    <mergeCell ref="N214:O214"/>
    <mergeCell ref="N215:O215"/>
    <mergeCell ref="N216:O216"/>
    <mergeCell ref="N217:O217"/>
    <mergeCell ref="N218:O218"/>
    <mergeCell ref="N219:O219"/>
    <mergeCell ref="N220:O220"/>
    <mergeCell ref="N221:O221"/>
    <mergeCell ref="N222:O222"/>
    <mergeCell ref="N223:O223"/>
    <mergeCell ref="N224:O224"/>
    <mergeCell ref="N225:O225"/>
    <mergeCell ref="N226:O226"/>
    <mergeCell ref="N227:O227"/>
    <mergeCell ref="N228:O228"/>
    <mergeCell ref="N229:O229"/>
    <mergeCell ref="N230:O230"/>
    <mergeCell ref="N231:O231"/>
    <mergeCell ref="N232:O232"/>
    <mergeCell ref="N233:O233"/>
    <mergeCell ref="N234:O234"/>
    <mergeCell ref="N235:O235"/>
    <mergeCell ref="N236:O236"/>
    <mergeCell ref="N237:O237"/>
    <mergeCell ref="N238:O238"/>
    <mergeCell ref="N239:O239"/>
    <mergeCell ref="N240:O240"/>
    <mergeCell ref="N241:O241"/>
    <mergeCell ref="N242:O242"/>
    <mergeCell ref="N243:O243"/>
    <mergeCell ref="N244:O244"/>
    <mergeCell ref="N245:O245"/>
    <mergeCell ref="N246:O246"/>
    <mergeCell ref="N247:O247"/>
    <mergeCell ref="N248:O248"/>
    <mergeCell ref="N249:O249"/>
    <mergeCell ref="N250:O250"/>
    <mergeCell ref="N251:O251"/>
    <mergeCell ref="N252:O252"/>
    <mergeCell ref="N253:O253"/>
    <mergeCell ref="N254:O254"/>
    <mergeCell ref="N255:O255"/>
    <mergeCell ref="N256:O256"/>
    <mergeCell ref="N257:O257"/>
    <mergeCell ref="N258:O258"/>
    <mergeCell ref="N259:O259"/>
    <mergeCell ref="N260:O260"/>
    <mergeCell ref="N261:O261"/>
    <mergeCell ref="N262:O262"/>
    <mergeCell ref="N263:O263"/>
    <mergeCell ref="N264:O264"/>
    <mergeCell ref="N265:O265"/>
    <mergeCell ref="N266:O266"/>
    <mergeCell ref="N267:O267"/>
    <mergeCell ref="N268:O268"/>
    <mergeCell ref="N269:O269"/>
    <mergeCell ref="N270:O270"/>
    <mergeCell ref="N271:O271"/>
    <mergeCell ref="N272:O272"/>
    <mergeCell ref="N273:O273"/>
    <mergeCell ref="N274:O274"/>
    <mergeCell ref="N275:O275"/>
    <mergeCell ref="N276:O276"/>
    <mergeCell ref="N277:O277"/>
    <mergeCell ref="N278:O278"/>
    <mergeCell ref="N279:O279"/>
    <mergeCell ref="N280:O280"/>
    <mergeCell ref="N281:O281"/>
    <mergeCell ref="N282:O282"/>
    <mergeCell ref="N283:O283"/>
    <mergeCell ref="N284:O284"/>
    <mergeCell ref="N285:O285"/>
    <mergeCell ref="N286:O286"/>
    <mergeCell ref="N287:O287"/>
    <mergeCell ref="N288:O288"/>
    <mergeCell ref="N289:O289"/>
    <mergeCell ref="N290:O290"/>
    <mergeCell ref="N291:O291"/>
    <mergeCell ref="N292:O292"/>
    <mergeCell ref="N293:O293"/>
    <mergeCell ref="N294:O294"/>
    <mergeCell ref="N295:O295"/>
    <mergeCell ref="N296:O296"/>
    <mergeCell ref="N297:O297"/>
    <mergeCell ref="N298:O298"/>
    <mergeCell ref="N299:O299"/>
    <mergeCell ref="N300:O300"/>
    <mergeCell ref="N301:O301"/>
    <mergeCell ref="N302:O302"/>
    <mergeCell ref="N303:O303"/>
    <mergeCell ref="N304:O304"/>
    <mergeCell ref="N305:O305"/>
    <mergeCell ref="N306:O306"/>
    <mergeCell ref="N307:O307"/>
    <mergeCell ref="N308:O308"/>
    <mergeCell ref="N309:O309"/>
    <mergeCell ref="N310:O310"/>
    <mergeCell ref="N311:O311"/>
    <mergeCell ref="N312:O312"/>
    <mergeCell ref="N313:O313"/>
    <mergeCell ref="N314:O314"/>
    <mergeCell ref="N315:O315"/>
    <mergeCell ref="N316:O316"/>
    <mergeCell ref="N317:O317"/>
    <mergeCell ref="N318:O318"/>
    <mergeCell ref="N319:O319"/>
    <mergeCell ref="N320:O320"/>
    <mergeCell ref="N321:O321"/>
    <mergeCell ref="N322:O322"/>
    <mergeCell ref="N323:O323"/>
    <mergeCell ref="N324:O324"/>
    <mergeCell ref="N325:O325"/>
    <mergeCell ref="N326:O326"/>
    <mergeCell ref="N327:O327"/>
    <mergeCell ref="N328:O328"/>
    <mergeCell ref="N329:O329"/>
    <mergeCell ref="N330:O330"/>
    <mergeCell ref="N331:O331"/>
    <mergeCell ref="N332:O332"/>
    <mergeCell ref="N333:O333"/>
    <mergeCell ref="N334:O334"/>
    <mergeCell ref="N335:O335"/>
    <mergeCell ref="N336:O336"/>
    <mergeCell ref="N337:O337"/>
    <mergeCell ref="N338:O338"/>
    <mergeCell ref="N339:O339"/>
    <mergeCell ref="N340:O340"/>
    <mergeCell ref="N341:O341"/>
    <mergeCell ref="N342:O342"/>
    <mergeCell ref="N343:O343"/>
    <mergeCell ref="N344:O344"/>
    <mergeCell ref="N345:O345"/>
    <mergeCell ref="N346:O346"/>
    <mergeCell ref="N347:O347"/>
    <mergeCell ref="N348:O348"/>
    <mergeCell ref="N349:O349"/>
    <mergeCell ref="N350:O350"/>
    <mergeCell ref="N351:O351"/>
    <mergeCell ref="N352:O352"/>
    <mergeCell ref="N353:O353"/>
    <mergeCell ref="N354:O354"/>
    <mergeCell ref="N355:O355"/>
    <mergeCell ref="N356:O356"/>
    <mergeCell ref="N357:O357"/>
    <mergeCell ref="N358:O358"/>
    <mergeCell ref="N359:O359"/>
    <mergeCell ref="N360:O360"/>
    <mergeCell ref="N361:O361"/>
    <mergeCell ref="N362:O362"/>
    <mergeCell ref="N363:O363"/>
    <mergeCell ref="N364:O364"/>
    <mergeCell ref="N365:O365"/>
    <mergeCell ref="N366:O366"/>
    <mergeCell ref="N367:O367"/>
    <mergeCell ref="N368:O368"/>
    <mergeCell ref="N369:O369"/>
    <mergeCell ref="N370:O370"/>
    <mergeCell ref="N371:O371"/>
    <mergeCell ref="N372:O372"/>
    <mergeCell ref="N373:O373"/>
    <mergeCell ref="N374:O374"/>
    <mergeCell ref="N375:O375"/>
    <mergeCell ref="N376:O376"/>
    <mergeCell ref="N377:O377"/>
    <mergeCell ref="N378:O378"/>
    <mergeCell ref="N379:O379"/>
    <mergeCell ref="N380:O380"/>
    <mergeCell ref="N381:O381"/>
    <mergeCell ref="N382:O382"/>
    <mergeCell ref="N383:O383"/>
    <mergeCell ref="N384:O384"/>
    <mergeCell ref="N385:O385"/>
    <mergeCell ref="N386:O386"/>
    <mergeCell ref="N387:O387"/>
    <mergeCell ref="N388:O388"/>
    <mergeCell ref="N389:O389"/>
    <mergeCell ref="N390:O390"/>
    <mergeCell ref="N391:O391"/>
    <mergeCell ref="N392:O392"/>
    <mergeCell ref="N393:O393"/>
    <mergeCell ref="N394:O394"/>
    <mergeCell ref="N395:O395"/>
    <mergeCell ref="N396:O396"/>
    <mergeCell ref="N397:O397"/>
    <mergeCell ref="N398:O398"/>
    <mergeCell ref="N399:O399"/>
    <mergeCell ref="N400:O400"/>
    <mergeCell ref="N401:O401"/>
    <mergeCell ref="N402:O402"/>
    <mergeCell ref="N403:O403"/>
    <mergeCell ref="N404:O404"/>
    <mergeCell ref="N405:O405"/>
    <mergeCell ref="N406:O406"/>
    <mergeCell ref="N407:O407"/>
    <mergeCell ref="N408:O408"/>
    <mergeCell ref="N409:O409"/>
    <mergeCell ref="N410:O410"/>
    <mergeCell ref="N411:O411"/>
    <mergeCell ref="N412:O412"/>
    <mergeCell ref="N413:O413"/>
    <mergeCell ref="N414:O414"/>
    <mergeCell ref="N415:O415"/>
    <mergeCell ref="N416:O416"/>
    <mergeCell ref="N417:O417"/>
    <mergeCell ref="N418:O418"/>
    <mergeCell ref="N419:O419"/>
    <mergeCell ref="N420:O420"/>
    <mergeCell ref="N421:O421"/>
    <mergeCell ref="N422:O422"/>
    <mergeCell ref="N423:O423"/>
    <mergeCell ref="N424:O424"/>
    <mergeCell ref="N425:O425"/>
    <mergeCell ref="N426:O426"/>
    <mergeCell ref="N427:O427"/>
    <mergeCell ref="N428:O428"/>
    <mergeCell ref="N429:O429"/>
    <mergeCell ref="N430:O430"/>
    <mergeCell ref="N431:O431"/>
    <mergeCell ref="N432:O432"/>
    <mergeCell ref="N433:O433"/>
    <mergeCell ref="N434:O434"/>
    <mergeCell ref="N435:O435"/>
    <mergeCell ref="N436:O436"/>
    <mergeCell ref="N437:O437"/>
    <mergeCell ref="N438:O438"/>
    <mergeCell ref="N439:O439"/>
    <mergeCell ref="N440:O440"/>
    <mergeCell ref="N441:O441"/>
    <mergeCell ref="N442:O442"/>
    <mergeCell ref="N443:O443"/>
    <mergeCell ref="N444:O444"/>
    <mergeCell ref="N445:O445"/>
    <mergeCell ref="N446:O446"/>
    <mergeCell ref="N447:O447"/>
    <mergeCell ref="N448:O448"/>
    <mergeCell ref="N449:O449"/>
    <mergeCell ref="N450:O450"/>
    <mergeCell ref="N451:O451"/>
    <mergeCell ref="N452:O452"/>
    <mergeCell ref="N453:O453"/>
    <mergeCell ref="N454:O454"/>
    <mergeCell ref="N455:O455"/>
    <mergeCell ref="N456:O456"/>
    <mergeCell ref="N457:O457"/>
    <mergeCell ref="N458:O458"/>
    <mergeCell ref="N459:O459"/>
    <mergeCell ref="N460:O460"/>
    <mergeCell ref="N461:O461"/>
    <mergeCell ref="N462:O462"/>
    <mergeCell ref="N463:O463"/>
    <mergeCell ref="N464:O464"/>
    <mergeCell ref="N465:O465"/>
    <mergeCell ref="N466:O466"/>
    <mergeCell ref="N467:O467"/>
    <mergeCell ref="N468:O468"/>
    <mergeCell ref="N469:O469"/>
    <mergeCell ref="N470:O470"/>
    <mergeCell ref="N471:O471"/>
    <mergeCell ref="N472:O472"/>
    <mergeCell ref="N473:O473"/>
    <mergeCell ref="N474:O474"/>
    <mergeCell ref="N475:O475"/>
    <mergeCell ref="N476:O476"/>
    <mergeCell ref="N477:O477"/>
    <mergeCell ref="N478:O478"/>
    <mergeCell ref="N479:O479"/>
    <mergeCell ref="N480:O480"/>
    <mergeCell ref="N481:O481"/>
    <mergeCell ref="N482:O482"/>
    <mergeCell ref="N483:O483"/>
    <mergeCell ref="N484:O484"/>
    <mergeCell ref="N485:O485"/>
    <mergeCell ref="N486:O486"/>
    <mergeCell ref="N487:O487"/>
    <mergeCell ref="N488:O488"/>
    <mergeCell ref="N489:O489"/>
    <mergeCell ref="N490:O490"/>
    <mergeCell ref="N491:O491"/>
    <mergeCell ref="N492:O492"/>
    <mergeCell ref="N493:O493"/>
    <mergeCell ref="N494:O494"/>
    <mergeCell ref="N495:O495"/>
    <mergeCell ref="N496:O496"/>
    <mergeCell ref="N497:O497"/>
    <mergeCell ref="N498:O498"/>
    <mergeCell ref="N499:O499"/>
    <mergeCell ref="N500:O500"/>
    <mergeCell ref="N501:O501"/>
    <mergeCell ref="N502:O502"/>
    <mergeCell ref="N503:O503"/>
    <mergeCell ref="N504:O504"/>
    <mergeCell ref="N505:O505"/>
    <mergeCell ref="N506:O506"/>
    <mergeCell ref="N507:O507"/>
    <mergeCell ref="N508:O508"/>
    <mergeCell ref="N509:O509"/>
    <mergeCell ref="N510:O510"/>
    <mergeCell ref="N511:O511"/>
    <mergeCell ref="N512:O512"/>
    <mergeCell ref="N513:O513"/>
    <mergeCell ref="N514:O514"/>
    <mergeCell ref="N515:O515"/>
    <mergeCell ref="N516:O516"/>
    <mergeCell ref="N517:O517"/>
    <mergeCell ref="N518:O518"/>
    <mergeCell ref="N519:O519"/>
    <mergeCell ref="N520:O520"/>
    <mergeCell ref="N521:O521"/>
    <mergeCell ref="N522:O522"/>
    <mergeCell ref="N523:O523"/>
    <mergeCell ref="N524:O524"/>
    <mergeCell ref="N525:O525"/>
    <mergeCell ref="N526:O526"/>
    <mergeCell ref="N527:O527"/>
    <mergeCell ref="N528:O528"/>
    <mergeCell ref="N529:O529"/>
    <mergeCell ref="N530:O530"/>
    <mergeCell ref="N531:O531"/>
    <mergeCell ref="N532:O532"/>
    <mergeCell ref="N533:O533"/>
    <mergeCell ref="N534:O534"/>
    <mergeCell ref="N535:O535"/>
    <mergeCell ref="N536:O536"/>
    <mergeCell ref="N537:O537"/>
    <mergeCell ref="N538:O538"/>
    <mergeCell ref="N539:O539"/>
    <mergeCell ref="N540:O540"/>
    <mergeCell ref="N541:O541"/>
    <mergeCell ref="N542:O542"/>
    <mergeCell ref="N543:O543"/>
    <mergeCell ref="N544:O544"/>
    <mergeCell ref="N545:O545"/>
    <mergeCell ref="N546:O546"/>
    <mergeCell ref="N547:O547"/>
    <mergeCell ref="N548:O548"/>
    <mergeCell ref="N549:O549"/>
    <mergeCell ref="N550:O550"/>
    <mergeCell ref="N551:O551"/>
    <mergeCell ref="N552:O552"/>
    <mergeCell ref="N553:O553"/>
    <mergeCell ref="N554:O554"/>
    <mergeCell ref="N555:O555"/>
    <mergeCell ref="N556:O556"/>
    <mergeCell ref="N557:O557"/>
    <mergeCell ref="N558:O558"/>
    <mergeCell ref="N559:O559"/>
    <mergeCell ref="N560:O560"/>
    <mergeCell ref="N561:O561"/>
    <mergeCell ref="N562:O562"/>
    <mergeCell ref="N563:O563"/>
    <mergeCell ref="N564:O564"/>
    <mergeCell ref="N565:O565"/>
    <mergeCell ref="N566:O566"/>
    <mergeCell ref="N567:O567"/>
    <mergeCell ref="N568:O568"/>
    <mergeCell ref="N569:O569"/>
    <mergeCell ref="N570:O570"/>
    <mergeCell ref="N571:O571"/>
    <mergeCell ref="N572:O572"/>
    <mergeCell ref="N573:O573"/>
    <mergeCell ref="N574:O574"/>
    <mergeCell ref="N575:O575"/>
    <mergeCell ref="N576:O576"/>
    <mergeCell ref="N577:O577"/>
    <mergeCell ref="N578:O578"/>
    <mergeCell ref="N579:O579"/>
    <mergeCell ref="N580:O580"/>
    <mergeCell ref="N581:O581"/>
    <mergeCell ref="N582:O582"/>
    <mergeCell ref="N583:O583"/>
    <mergeCell ref="N584:O584"/>
    <mergeCell ref="N585:O585"/>
    <mergeCell ref="N586:O586"/>
    <mergeCell ref="N587:O587"/>
    <mergeCell ref="N588:O588"/>
    <mergeCell ref="N589:O589"/>
    <mergeCell ref="N590:O590"/>
    <mergeCell ref="N591:O591"/>
    <mergeCell ref="N592:O592"/>
    <mergeCell ref="N593:O593"/>
    <mergeCell ref="N594:O594"/>
    <mergeCell ref="N595:O595"/>
    <mergeCell ref="N596:O596"/>
    <mergeCell ref="N597:O597"/>
    <mergeCell ref="N598:O598"/>
    <mergeCell ref="N599:O599"/>
    <mergeCell ref="N600:O600"/>
    <mergeCell ref="N601:O601"/>
    <mergeCell ref="N602:O602"/>
    <mergeCell ref="N603:O603"/>
    <mergeCell ref="N604:O604"/>
    <mergeCell ref="N605:O605"/>
    <mergeCell ref="N606:O606"/>
    <mergeCell ref="N607:O607"/>
    <mergeCell ref="N608:O608"/>
    <mergeCell ref="N609:O609"/>
    <mergeCell ref="N610:O610"/>
    <mergeCell ref="N611:O611"/>
    <mergeCell ref="N612:O612"/>
    <mergeCell ref="N613:O613"/>
    <mergeCell ref="N614:O614"/>
    <mergeCell ref="N615:O615"/>
    <mergeCell ref="N616:O616"/>
    <mergeCell ref="N617:O617"/>
    <mergeCell ref="N618:O618"/>
    <mergeCell ref="N619:O619"/>
    <mergeCell ref="N620:O620"/>
    <mergeCell ref="N621:O621"/>
    <mergeCell ref="N622:O622"/>
    <mergeCell ref="N623:O623"/>
    <mergeCell ref="N624:O624"/>
    <mergeCell ref="N625:O625"/>
    <mergeCell ref="N626:O626"/>
    <mergeCell ref="N627:O627"/>
    <mergeCell ref="N628:O628"/>
    <mergeCell ref="N629:O629"/>
    <mergeCell ref="N630:O630"/>
    <mergeCell ref="N631:O631"/>
    <mergeCell ref="N632:O632"/>
    <mergeCell ref="N633:O633"/>
    <mergeCell ref="N634:O634"/>
    <mergeCell ref="N635:O635"/>
    <mergeCell ref="N636:O636"/>
    <mergeCell ref="N637:O637"/>
    <mergeCell ref="N638:O638"/>
    <mergeCell ref="N639:O639"/>
    <mergeCell ref="N640:O640"/>
    <mergeCell ref="N641:O641"/>
    <mergeCell ref="N642:O642"/>
    <mergeCell ref="N643:O643"/>
    <mergeCell ref="N644:O644"/>
    <mergeCell ref="N645:O645"/>
    <mergeCell ref="N646:O646"/>
    <mergeCell ref="N647:O647"/>
  </mergeCells>
  <conditionalFormatting sqref="C6">
    <cfRule type="duplicateValues" dxfId="0" priority="1"/>
  </conditionalFormatting>
  <conditionalFormatting sqref="F6">
    <cfRule type="duplicateValues" dxfId="0" priority="2"/>
  </conditionalFormatting>
  <conditionalFormatting sqref="H6">
    <cfRule type="duplicateValues" dxfId="0" priority="3"/>
  </conditionalFormatting>
  <conditionalFormatting sqref="C2:C3">
    <cfRule type="duplicateValues" dxfId="0" priority="4"/>
  </conditionalFormatting>
  <conditionalFormatting sqref="F2:F3">
    <cfRule type="duplicateValues" dxfId="0" priority="5"/>
  </conditionalFormatting>
  <conditionalFormatting sqref="H2:H3">
    <cfRule type="duplicateValues" dxfId="0" priority="6"/>
  </conditionalFormatting>
  <conditionalFormatting sqref="C1 C4:C5 C7:C1048576">
    <cfRule type="duplicateValues" dxfId="0" priority="7"/>
  </conditionalFormatting>
  <conditionalFormatting sqref="F1 F4:F5 F7:F1048576">
    <cfRule type="duplicateValues" dxfId="0" priority="8"/>
  </conditionalFormatting>
  <conditionalFormatting sqref="H1 H4:H5 H7:H1048576">
    <cfRule type="duplicateValues" dxfId="0" priority="9"/>
  </conditionalFormatting>
  <dataValidations count="4">
    <dataValidation type="list" allowBlank="1" showInputMessage="1" showErrorMessage="1" sqref="M1">
      <formula1>"7-11,全家,萊爾富,OK Mart,蝦皮店到店,蝦皮宅配"</formula1>
    </dataValidation>
    <dataValidation type="list" allowBlank="1" showInputMessage="1" showErrorMessage="1" sqref="G2:G394 G396:G548 G550:G1048576">
      <formula1>"拼多多,淘寶,1688"</formula1>
    </dataValidation>
    <dataValidation type="list" allowBlank="1" showInputMessage="1" showErrorMessage="1" sqref="H$1:H$1048576">
      <formula1>"已拍"</formula1>
    </dataValidation>
    <dataValidation type="list" allowBlank="1" showInputMessage="1" showErrorMessage="1" sqref="M2:M1048576">
      <formula1>"7-11,全家,萊爾富,OK Mart,蝦皮店到店,宅配通,嘉裡快遞"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WPS_1697164801</cp:lastModifiedBy>
  <dcterms:created xsi:type="dcterms:W3CDTF">2023-05-29T01:55:00Z</dcterms:created>
  <dcterms:modified xsi:type="dcterms:W3CDTF">2025-03-15T17:29:53Z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94AC545F7A6F4EFAB6CDF237B1E7C420_13</vt:lpwstr>
  </property>
</Properties>
</file>